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kellogg-my.sharepoint.com/personal/david_daugherty_wkkellogg_com/Documents/Desktop/Dave BB/Baseball/Team Pages/"/>
    </mc:Choice>
  </mc:AlternateContent>
  <xr:revisionPtr revIDLastSave="80" documentId="8_{6C1BD644-51A4-4B07-92D1-EE50DDD5034A}" xr6:coauthVersionLast="47" xr6:coauthVersionMax="47" xr10:uidLastSave="{6AF1C61C-B21E-4A8A-A815-18797DB69E82}"/>
  <bookViews>
    <workbookView xWindow="8145" yWindow="435" windowWidth="1881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K41" i="1"/>
  <c r="O40" i="1"/>
  <c r="K40" i="1"/>
  <c r="O39" i="1"/>
  <c r="K39" i="1"/>
  <c r="O38" i="1"/>
  <c r="K38" i="1"/>
  <c r="O37" i="1"/>
  <c r="K37" i="1"/>
  <c r="O36" i="1"/>
  <c r="K36" i="1"/>
  <c r="O32" i="1"/>
  <c r="K32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P10" i="1"/>
  <c r="L10" i="1"/>
  <c r="P9" i="1"/>
  <c r="L9" i="1"/>
  <c r="P8" i="1"/>
  <c r="L8" i="1"/>
  <c r="P7" i="1"/>
  <c r="L7" i="1"/>
  <c r="P6" i="1"/>
  <c r="L6" i="1"/>
  <c r="P5" i="1"/>
  <c r="L5" i="1"/>
  <c r="P4" i="1"/>
  <c r="L4" i="1"/>
  <c r="P3" i="1"/>
  <c r="L3" i="1"/>
</calcChain>
</file>

<file path=xl/sharedStrings.xml><?xml version="1.0" encoding="utf-8"?>
<sst xmlns="http://schemas.openxmlformats.org/spreadsheetml/2006/main" count="354" uniqueCount="181">
  <si>
    <t>VS Left</t>
  </si>
  <si>
    <t>vs Right</t>
  </si>
  <si>
    <t>RK</t>
  </si>
  <si>
    <t>PLAYER</t>
  </si>
  <si>
    <t>B</t>
  </si>
  <si>
    <t>PO</t>
  </si>
  <si>
    <t>AVG</t>
  </si>
  <si>
    <t>OBP</t>
  </si>
  <si>
    <t>SLG</t>
  </si>
  <si>
    <t>OPS</t>
  </si>
  <si>
    <t>L</t>
  </si>
  <si>
    <t xml:space="preserve"> </t>
  </si>
  <si>
    <t>R</t>
  </si>
  <si>
    <t>Overall</t>
  </si>
  <si>
    <t>Vs Left</t>
  </si>
  <si>
    <t>Vs Right</t>
  </si>
  <si>
    <t>Name</t>
  </si>
  <si>
    <t>T</t>
  </si>
  <si>
    <t>BA</t>
  </si>
  <si>
    <t>vs Left</t>
  </si>
  <si>
    <t>Dave Daugherty</t>
  </si>
  <si>
    <t>lope412@yahoo.com</t>
  </si>
  <si>
    <t>712-326-6714</t>
  </si>
  <si>
    <t>Milwaukee</t>
  </si>
  <si>
    <t>Washington</t>
  </si>
  <si>
    <t>San Francisco</t>
  </si>
  <si>
    <t>Boston</t>
  </si>
  <si>
    <t>Colorado</t>
  </si>
  <si>
    <t>Oakland</t>
  </si>
  <si>
    <t>Lope412@yahoo.com</t>
  </si>
  <si>
    <t>Working</t>
  </si>
  <si>
    <t>Free Agent Money</t>
  </si>
  <si>
    <t>Finished</t>
  </si>
  <si>
    <t>Franchise Players</t>
  </si>
  <si>
    <t>Miami</t>
  </si>
  <si>
    <t>St. Louis</t>
  </si>
  <si>
    <t>Olson, Matt</t>
  </si>
  <si>
    <t>Atlanta</t>
  </si>
  <si>
    <t>Qualified</t>
  </si>
  <si>
    <t>Minors in the Majors</t>
  </si>
  <si>
    <t>Minor Leagues</t>
  </si>
  <si>
    <t>Schwarber, Kyle</t>
  </si>
  <si>
    <t>Philadelphia</t>
  </si>
  <si>
    <t>IF</t>
  </si>
  <si>
    <t>2 yr</t>
  </si>
  <si>
    <t>P</t>
  </si>
  <si>
    <t>Cincinnati</t>
  </si>
  <si>
    <t>Tampa Bay</t>
  </si>
  <si>
    <t>Devers, Rafael</t>
  </si>
  <si>
    <t>Glasnow, Tyler</t>
  </si>
  <si>
    <t>Minnesota</t>
  </si>
  <si>
    <t>OF</t>
  </si>
  <si>
    <t>Cleveland</t>
  </si>
  <si>
    <t>CHC</t>
  </si>
  <si>
    <t>LAA</t>
  </si>
  <si>
    <t>1 yr</t>
  </si>
  <si>
    <t>Detroit</t>
  </si>
  <si>
    <t>Raleigh, Cal</t>
  </si>
  <si>
    <t>Seattle</t>
  </si>
  <si>
    <t>Medina, Adonis</t>
  </si>
  <si>
    <t>NYM</t>
  </si>
  <si>
    <t>Madrigal, Nick</t>
  </si>
  <si>
    <t>Patino, Luis</t>
  </si>
  <si>
    <t>Matias, Seuly</t>
  </si>
  <si>
    <t>Kansas City</t>
  </si>
  <si>
    <t>Alcantara, Sandy</t>
  </si>
  <si>
    <t>Diaz, Yusneil</t>
  </si>
  <si>
    <t>Luciano, Marco</t>
  </si>
  <si>
    <t>Casas, Triston</t>
  </si>
  <si>
    <t>Howard, Spencer</t>
  </si>
  <si>
    <t>Texas</t>
  </si>
  <si>
    <t>LAD</t>
  </si>
  <si>
    <t>Veen, Zac</t>
  </si>
  <si>
    <t>Hendrick, Austin</t>
  </si>
  <si>
    <t>Matos, Luis</t>
  </si>
  <si>
    <t>King, Michael</t>
  </si>
  <si>
    <t>Woods-Richardson, Simeon</t>
  </si>
  <si>
    <t>Watson, Kahlil</t>
  </si>
  <si>
    <t>Busch, Michael</t>
  </si>
  <si>
    <t>Pepiot, Ryan</t>
  </si>
  <si>
    <t>Canterino, Matt</t>
  </si>
  <si>
    <t>Bichette, Bo</t>
  </si>
  <si>
    <t>Toronto</t>
  </si>
  <si>
    <t>Pomares, Jairo</t>
  </si>
  <si>
    <t>Chourio, Jackson</t>
  </si>
  <si>
    <t>Severino, Luis</t>
  </si>
  <si>
    <t>Wood, James</t>
  </si>
  <si>
    <t>Hence, Tink</t>
  </si>
  <si>
    <t>Colas, Oscar</t>
  </si>
  <si>
    <t>CWS</t>
  </si>
  <si>
    <t>Naylor, Bo</t>
  </si>
  <si>
    <t>One Year Guys</t>
  </si>
  <si>
    <t>Henry, Cole</t>
  </si>
  <si>
    <t>Did Not Qualify</t>
  </si>
  <si>
    <t>Bo Bichette</t>
  </si>
  <si>
    <t>Tyler Glasnow</t>
  </si>
  <si>
    <t>Ryan Pepiot</t>
  </si>
  <si>
    <t>San Diego</t>
  </si>
  <si>
    <t>Darvish, Yu</t>
  </si>
  <si>
    <t>Langford, Wyatt</t>
  </si>
  <si>
    <t>Gonzalez, Gabriel</t>
  </si>
  <si>
    <t>Bennett, Jake</t>
  </si>
  <si>
    <t>Keith, Colt</t>
  </si>
  <si>
    <t>Thorpe, Drew</t>
  </si>
  <si>
    <t>Wyatt Langford</t>
  </si>
  <si>
    <t>Jackson Chourio</t>
  </si>
  <si>
    <t>DH</t>
  </si>
  <si>
    <t xml:space="preserve">SS </t>
  </si>
  <si>
    <t xml:space="preserve">C </t>
  </si>
  <si>
    <t xml:space="preserve">2B </t>
  </si>
  <si>
    <t xml:space="preserve">LF </t>
  </si>
  <si>
    <t xml:space="preserve">CF </t>
  </si>
  <si>
    <t xml:space="preserve">1B </t>
  </si>
  <si>
    <t xml:space="preserve">RF </t>
  </si>
  <si>
    <t>Luis Severino</t>
  </si>
  <si>
    <t>Edward Cabrera</t>
  </si>
  <si>
    <t>Dennis Santana</t>
  </si>
  <si>
    <t>Correa, Carlos®</t>
  </si>
  <si>
    <t>Slaten, Justin</t>
  </si>
  <si>
    <t>Baltimore</t>
  </si>
  <si>
    <t>Santana, Dennis</t>
  </si>
  <si>
    <t>Pittsburgh</t>
  </si>
  <si>
    <t>Chapman, Aroldis</t>
  </si>
  <si>
    <t>Cabrera, Edward</t>
  </si>
  <si>
    <t>Calaz, Robert</t>
  </si>
  <si>
    <t>Montgomery, Braden</t>
  </si>
  <si>
    <t>Dana, Caden</t>
  </si>
  <si>
    <t>Sproat, Brandon</t>
  </si>
  <si>
    <t>Cespedes, Yoeilin</t>
  </si>
  <si>
    <t>Max Muncy</t>
  </si>
  <si>
    <t>Michael Busch</t>
  </si>
  <si>
    <t>Cal Raleigh</t>
  </si>
  <si>
    <t>Rafael Devers</t>
  </si>
  <si>
    <t>Kyle Schwarber</t>
  </si>
  <si>
    <t>Matt Olson</t>
  </si>
  <si>
    <t>James Wood</t>
  </si>
  <si>
    <t>Colt Keith</t>
  </si>
  <si>
    <t>Matt Wallner</t>
  </si>
  <si>
    <t>Lawrence Butler</t>
  </si>
  <si>
    <t>Carson Kelly</t>
  </si>
  <si>
    <t>Lenyn Sosa</t>
  </si>
  <si>
    <t>Carlos Correa</t>
  </si>
  <si>
    <t xml:space="preserve">3B   </t>
  </si>
  <si>
    <t>1B</t>
  </si>
  <si>
    <t>2B</t>
  </si>
  <si>
    <t>3B</t>
  </si>
  <si>
    <t>RF</t>
  </si>
  <si>
    <t>LF</t>
  </si>
  <si>
    <t xml:space="preserve">SS  </t>
  </si>
  <si>
    <t xml:space="preserve">CF  </t>
  </si>
  <si>
    <t xml:space="preserve">RF  </t>
  </si>
  <si>
    <t>Trevor Rogers</t>
  </si>
  <si>
    <t>Stephen Kolek</t>
  </si>
  <si>
    <t>Matthew Boyd</t>
  </si>
  <si>
    <t>Sandy Alcantara</t>
  </si>
  <si>
    <t>Aroldis Chapman</t>
  </si>
  <si>
    <t>Steven Okert</t>
  </si>
  <si>
    <t>Bryan Abreu</t>
  </si>
  <si>
    <t>David Bednar</t>
  </si>
  <si>
    <t>Drew Pomeranz</t>
  </si>
  <si>
    <t>Houston</t>
  </si>
  <si>
    <t>Muncy, Max</t>
  </si>
  <si>
    <t>Wallner, Matt</t>
  </si>
  <si>
    <t>Freeman, Tyler</t>
  </si>
  <si>
    <t>Butler, Lawrence</t>
  </si>
  <si>
    <t>Kelly, Carson</t>
  </si>
  <si>
    <t>Sosa, Lenyn</t>
  </si>
  <si>
    <t>Boyd, Matthew</t>
  </si>
  <si>
    <t>Kolek, Stephen</t>
  </si>
  <si>
    <t>Bednar, David</t>
  </si>
  <si>
    <t>NYY</t>
  </si>
  <si>
    <t>Abreu, Bryan</t>
  </si>
  <si>
    <t>Pomeranz, Drew</t>
  </si>
  <si>
    <t>Okert, Steven</t>
  </si>
  <si>
    <t>Rogers, Trevor</t>
  </si>
  <si>
    <t>Freeland, Alex</t>
  </si>
  <si>
    <t>Lagrange, Carlos</t>
  </si>
  <si>
    <t>Garcia, Jhostynxon</t>
  </si>
  <si>
    <t>Thomas, Jared</t>
  </si>
  <si>
    <t>McLean, Nolan</t>
  </si>
  <si>
    <t>Farmelo, Jonny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</si>
</sst>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4" tint="-0.499984740745262"/>
      <name val="Arial"/>
      <family val="2"/>
    </font>
    <font>
      <sz val="7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color rgb="FF002060"/>
      <name val="Arial"/>
      <family val="2"/>
    </font>
    <font>
      <sz val="8"/>
      <color theme="1"/>
      <name val="Arial"/>
      <family val="2"/>
    </font>
    <font>
      <b/>
      <sz val="7"/>
      <color rgb="FF002060"/>
      <name val="Arial"/>
      <family val="2"/>
    </font>
    <font>
      <sz val="16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8"/>
      <color theme="10"/>
      <name val="Arial"/>
      <family val="2"/>
    </font>
    <font>
      <sz val="8"/>
      <color rgb="FF000000"/>
      <name val="Arial"/>
      <family val="2"/>
    </font>
    <font>
      <u/>
      <sz val="8"/>
      <color theme="3" tint="0.249977111117893"/>
      <name val="Arial"/>
      <family val="2"/>
    </font>
    <font>
      <sz val="8"/>
      <color theme="3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1" fillId="0" borderId="3" xfId="0" applyFont="1" applyBorder="1"/>
    <xf numFmtId="0" fontId="1" fillId="0" borderId="0" xfId="0" applyFont="1"/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10" fillId="0" borderId="0" xfId="0" applyNumberFormat="1" applyFont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applyFont="1" applyFill="1"/>
    <xf numFmtId="0" fontId="11" fillId="2" borderId="0" xfId="0" applyFont="1" applyFill="1"/>
    <xf numFmtId="0" fontId="1" fillId="4" borderId="0" xfId="0" applyFont="1" applyFill="1"/>
    <xf numFmtId="0" fontId="5" fillId="0" borderId="0" xfId="1"/>
    <xf numFmtId="0" fontId="0" fillId="0" borderId="0" xfId="0" applyAlignment="1">
      <alignment horizontal="right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8" fillId="5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8" fillId="0" borderId="0" xfId="0" applyFont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/>
    <xf numFmtId="0" fontId="3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2" fillId="0" borderId="3" xfId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9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18" fillId="0" borderId="0" xfId="0" applyFont="1" applyAlignment="1" applyProtection="1">
      <alignment horizontal="left"/>
      <protection locked="0"/>
    </xf>
    <xf numFmtId="0" fontId="6" fillId="0" borderId="6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164" fontId="23" fillId="0" borderId="8" xfId="0" applyNumberFormat="1" applyFont="1" applyBorder="1" applyAlignment="1">
      <alignment vertical="center"/>
    </xf>
    <xf numFmtId="164" fontId="23" fillId="3" borderId="9" xfId="0" applyNumberFormat="1" applyFont="1" applyFill="1" applyBorder="1" applyAlignment="1">
      <alignment horizontal="right" vertical="center"/>
    </xf>
    <xf numFmtId="164" fontId="23" fillId="3" borderId="3" xfId="0" applyNumberFormat="1" applyFont="1" applyFill="1" applyBorder="1" applyAlignment="1">
      <alignment horizontal="right" vertical="center"/>
    </xf>
    <xf numFmtId="164" fontId="10" fillId="0" borderId="8" xfId="0" applyNumberFormat="1" applyFont="1" applyBorder="1"/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64" fontId="10" fillId="0" borderId="9" xfId="0" applyNumberFormat="1" applyFont="1" applyBorder="1"/>
    <xf numFmtId="164" fontId="10" fillId="0" borderId="3" xfId="0" applyNumberFormat="1" applyFont="1" applyBorder="1"/>
    <xf numFmtId="0" fontId="24" fillId="0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64" fontId="8" fillId="0" borderId="8" xfId="0" applyNumberFormat="1" applyFont="1" applyBorder="1"/>
    <xf numFmtId="164" fontId="2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4</xdr:row>
      <xdr:rowOff>0</xdr:rowOff>
    </xdr:from>
    <xdr:to>
      <xdr:col>20</xdr:col>
      <xdr:colOff>579120</xdr:colOff>
      <xdr:row>17</xdr:row>
      <xdr:rowOff>0</xdr:rowOff>
    </xdr:to>
    <xdr:pic>
      <xdr:nvPicPr>
        <xdr:cNvPr id="2" name="Picture 36">
          <a:extLst>
            <a:ext uri="{FF2B5EF4-FFF2-40B4-BE49-F238E27FC236}">
              <a16:creationId xmlns:a16="http://schemas.microsoft.com/office/drawing/2014/main" id="{98D634BF-A9F2-4A44-BD78-B23CC1DE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820" y="609600"/>
          <a:ext cx="240792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</xdr:colOff>
      <xdr:row>5</xdr:row>
      <xdr:rowOff>0</xdr:rowOff>
    </xdr:from>
    <xdr:to>
      <xdr:col>11</xdr:col>
      <xdr:colOff>22860</xdr:colOff>
      <xdr:row>10</xdr:row>
      <xdr:rowOff>76200</xdr:rowOff>
    </xdr:to>
    <xdr:pic>
      <xdr:nvPicPr>
        <xdr:cNvPr id="2" name="Picture 36">
          <a:extLst>
            <a:ext uri="{FF2B5EF4-FFF2-40B4-BE49-F238E27FC236}">
              <a16:creationId xmlns:a16="http://schemas.microsoft.com/office/drawing/2014/main" id="{ADDFDA97-2FC2-4EA4-AC61-98B11FC71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021080"/>
          <a:ext cx="11963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ngraphs.com/players/max-muncy/13301/stats?position=1B%2F3B" TargetMode="External"/><Relationship Id="rId18" Type="http://schemas.openxmlformats.org/officeDocument/2006/relationships/hyperlink" Target="https://www.fangraphs.com/players/edward-cabrera/21690/stats?position=P" TargetMode="External"/><Relationship Id="rId26" Type="http://schemas.openxmlformats.org/officeDocument/2006/relationships/hyperlink" Target="https://www.fangraphs.com/players/aroldis-chapman/10233/stats?position=P" TargetMode="External"/><Relationship Id="rId3" Type="http://schemas.openxmlformats.org/officeDocument/2006/relationships/hyperlink" Target="https://www.fangraphs.com/players/cal-raleigh/21534/stats?position=C" TargetMode="External"/><Relationship Id="rId21" Type="http://schemas.openxmlformats.org/officeDocument/2006/relationships/hyperlink" Target="https://www.fangraphs.com/players/sandy-alcantara/18684/stats?position=P" TargetMode="External"/><Relationship Id="rId7" Type="http://schemas.openxmlformats.org/officeDocument/2006/relationships/hyperlink" Target="https://www.fangraphs.com/players/james-wood/29518/stats?position=OF" TargetMode="External"/><Relationship Id="rId12" Type="http://schemas.openxmlformats.org/officeDocument/2006/relationships/hyperlink" Target="https://www.fangraphs.com/players/wyatt-langford/33333/stats?position=OF" TargetMode="External"/><Relationship Id="rId17" Type="http://schemas.openxmlformats.org/officeDocument/2006/relationships/hyperlink" Target="https://www.fangraphs.com/players/matt-wallner/26466/stats?position=OF" TargetMode="External"/><Relationship Id="rId25" Type="http://schemas.openxmlformats.org/officeDocument/2006/relationships/hyperlink" Target="https://www.fangraphs.com/players/stephen-kolek/21487/stats?position=P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www.fangraphs.com/players/bo-bichette/19612/stats?position=SS" TargetMode="External"/><Relationship Id="rId16" Type="http://schemas.openxmlformats.org/officeDocument/2006/relationships/hyperlink" Target="https://www.fangraphs.com/players/lawrence-butler/22542/stats?position=OF" TargetMode="External"/><Relationship Id="rId20" Type="http://schemas.openxmlformats.org/officeDocument/2006/relationships/hyperlink" Target="https://www.fangraphs.com/players/ryan-pepiot/26221/stats?position=P" TargetMode="External"/><Relationship Id="rId29" Type="http://schemas.openxmlformats.org/officeDocument/2006/relationships/hyperlink" Target="https://www.fangraphs.com/players/david-bednar/19569/stats?position=P" TargetMode="External"/><Relationship Id="rId1" Type="http://schemas.openxmlformats.org/officeDocument/2006/relationships/hyperlink" Target="mailto:lope412@yahoo.com" TargetMode="External"/><Relationship Id="rId6" Type="http://schemas.openxmlformats.org/officeDocument/2006/relationships/hyperlink" Target="https://www.fangraphs.com/players/jackson-chourio/28806/stats?position=OF" TargetMode="External"/><Relationship Id="rId11" Type="http://schemas.openxmlformats.org/officeDocument/2006/relationships/hyperlink" Target="https://www.fangraphs.com/players/rafael-devers/17350/stats?position=3B" TargetMode="External"/><Relationship Id="rId24" Type="http://schemas.openxmlformats.org/officeDocument/2006/relationships/hyperlink" Target="https://www.fangraphs.com/players/matthew-boyd/15440/stats?position=P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fangraphs.com/players/colt-keith/27899/stats?position=2B" TargetMode="External"/><Relationship Id="rId15" Type="http://schemas.openxmlformats.org/officeDocument/2006/relationships/hyperlink" Target="https://www.fangraphs.com/players/lenyn-sosa/22896/stats?position=2B" TargetMode="External"/><Relationship Id="rId23" Type="http://schemas.openxmlformats.org/officeDocument/2006/relationships/hyperlink" Target="https://www.fangraphs.com/players/trevor-rogers/22286/stats?position=P" TargetMode="External"/><Relationship Id="rId28" Type="http://schemas.openxmlformats.org/officeDocument/2006/relationships/hyperlink" Target="https://www.fangraphs.com/players/bryan-abreu/16609/stats?position=P" TargetMode="External"/><Relationship Id="rId10" Type="http://schemas.openxmlformats.org/officeDocument/2006/relationships/hyperlink" Target="https://www.fangraphs.com/players/michael-busch/26319/stats?position=1B" TargetMode="External"/><Relationship Id="rId19" Type="http://schemas.openxmlformats.org/officeDocument/2006/relationships/hyperlink" Target="https://www.fangraphs.com/players/luis-severino/15890/stats?position=P" TargetMode="External"/><Relationship Id="rId31" Type="http://schemas.openxmlformats.org/officeDocument/2006/relationships/hyperlink" Target="https://www.fangraphs.com/players/drew-pomeranz/11426/stats?position=P" TargetMode="External"/><Relationship Id="rId4" Type="http://schemas.openxmlformats.org/officeDocument/2006/relationships/hyperlink" Target="https://www.fangraphs.com/players/carlos-correa/14162/stats?position=SS" TargetMode="External"/><Relationship Id="rId9" Type="http://schemas.openxmlformats.org/officeDocument/2006/relationships/hyperlink" Target="https://www.fangraphs.com/players/matt-olson/14344/stats?position=1B" TargetMode="External"/><Relationship Id="rId14" Type="http://schemas.openxmlformats.org/officeDocument/2006/relationships/hyperlink" Target="https://www.fangraphs.com/players/carson-kelly/13620/stats?position=C" TargetMode="External"/><Relationship Id="rId22" Type="http://schemas.openxmlformats.org/officeDocument/2006/relationships/hyperlink" Target="https://www.fangraphs.com/players/tyler-glasnow/14374/stats?position=P" TargetMode="External"/><Relationship Id="rId27" Type="http://schemas.openxmlformats.org/officeDocument/2006/relationships/hyperlink" Target="https://www.fangraphs.com/players/dennis-santana/17878/stats?position=P" TargetMode="External"/><Relationship Id="rId30" Type="http://schemas.openxmlformats.org/officeDocument/2006/relationships/hyperlink" Target="https://www.fangraphs.com/players/steven-okert/13580/stats?position=P" TargetMode="External"/><Relationship Id="rId8" Type="http://schemas.openxmlformats.org/officeDocument/2006/relationships/hyperlink" Target="https://www.fangraphs.com/players/kyle-schwarber/16478/stats?position=DH%2FO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workbookViewId="0">
      <selection activeCell="T31" sqref="T31"/>
    </sheetView>
  </sheetViews>
  <sheetFormatPr defaultRowHeight="12" customHeight="1" x14ac:dyDescent="0.25"/>
  <cols>
    <col min="1" max="1" width="3.85546875" style="11" customWidth="1"/>
    <col min="2" max="2" width="17.7109375" style="11" customWidth="1"/>
    <col min="3" max="3" width="3.7109375" style="11" customWidth="1"/>
    <col min="4" max="16" width="6.42578125" style="11" customWidth="1"/>
  </cols>
  <sheetData>
    <row r="1" spans="1:16" ht="12" customHeight="1" thickBot="1" x14ac:dyDescent="0.3">
      <c r="A1" s="1"/>
      <c r="B1" s="1"/>
      <c r="C1" s="1"/>
      <c r="D1" s="1"/>
      <c r="E1" s="1"/>
      <c r="F1" s="1"/>
      <c r="G1" s="1"/>
      <c r="H1" s="1"/>
      <c r="I1" s="20" t="s">
        <v>0</v>
      </c>
      <c r="J1" s="20"/>
      <c r="K1" s="20"/>
      <c r="L1" s="20"/>
      <c r="M1" s="20" t="s">
        <v>1</v>
      </c>
      <c r="N1" s="2"/>
      <c r="O1" s="2"/>
      <c r="P1" s="2"/>
    </row>
    <row r="2" spans="1:16" ht="12" customHeight="1" x14ac:dyDescent="0.25">
      <c r="A2" s="39" t="s">
        <v>2</v>
      </c>
      <c r="B2" s="3" t="s">
        <v>3</v>
      </c>
      <c r="C2" s="4" t="s">
        <v>4</v>
      </c>
      <c r="D2" s="4" t="s">
        <v>5</v>
      </c>
      <c r="E2" s="4" t="s">
        <v>5</v>
      </c>
      <c r="F2" s="4" t="s">
        <v>5</v>
      </c>
      <c r="G2" s="4" t="s">
        <v>5</v>
      </c>
      <c r="H2" s="4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6</v>
      </c>
      <c r="N2" s="5" t="s">
        <v>7</v>
      </c>
      <c r="O2" s="5" t="s">
        <v>8</v>
      </c>
      <c r="P2" s="6" t="s">
        <v>9</v>
      </c>
    </row>
    <row r="3" spans="1:16" ht="12" customHeight="1" x14ac:dyDescent="0.25">
      <c r="A3" s="42">
        <v>1</v>
      </c>
      <c r="B3" s="48" t="s">
        <v>129</v>
      </c>
      <c r="C3" s="49" t="s">
        <v>10</v>
      </c>
      <c r="D3" s="50" t="s">
        <v>142</v>
      </c>
      <c r="E3" s="51"/>
      <c r="F3" s="51"/>
      <c r="G3" s="52"/>
      <c r="H3" s="41"/>
      <c r="I3" s="53">
        <v>0.157</v>
      </c>
      <c r="J3" s="54">
        <v>0.25</v>
      </c>
      <c r="K3" s="54">
        <v>0.314</v>
      </c>
      <c r="L3" s="55">
        <f t="shared" ref="L3:L10" si="0">SUM(J3)+K3</f>
        <v>0.56400000000000006</v>
      </c>
      <c r="M3" s="56">
        <v>0.26700000000000002</v>
      </c>
      <c r="N3" s="57">
        <v>0.40899999999999997</v>
      </c>
      <c r="O3" s="57">
        <v>0.51400000000000001</v>
      </c>
      <c r="P3" s="58">
        <f t="shared" ref="P3:P18" si="1">SUM(N3+O3)</f>
        <v>0.92300000000000004</v>
      </c>
    </row>
    <row r="4" spans="1:16" ht="12" customHeight="1" x14ac:dyDescent="0.25">
      <c r="A4" s="42">
        <v>2</v>
      </c>
      <c r="B4" s="48" t="s">
        <v>130</v>
      </c>
      <c r="C4" s="49" t="s">
        <v>10</v>
      </c>
      <c r="D4" s="50" t="s">
        <v>143</v>
      </c>
      <c r="E4" s="51"/>
      <c r="F4" s="51"/>
      <c r="G4" s="52"/>
      <c r="H4" s="41"/>
      <c r="I4" s="53">
        <v>0.20699999999999999</v>
      </c>
      <c r="J4" s="54">
        <v>0.27400000000000002</v>
      </c>
      <c r="K4" s="54">
        <v>0.36799999999999999</v>
      </c>
      <c r="L4" s="55">
        <f t="shared" si="0"/>
        <v>0.64200000000000002</v>
      </c>
      <c r="M4" s="56">
        <v>0.27200000000000002</v>
      </c>
      <c r="N4" s="57">
        <v>0.35599999999999998</v>
      </c>
      <c r="O4" s="57">
        <v>0.55400000000000005</v>
      </c>
      <c r="P4" s="58">
        <f t="shared" si="1"/>
        <v>0.91</v>
      </c>
    </row>
    <row r="5" spans="1:16" ht="12" customHeight="1" x14ac:dyDescent="0.25">
      <c r="A5" s="42">
        <v>3</v>
      </c>
      <c r="B5" s="48" t="s">
        <v>131</v>
      </c>
      <c r="C5" s="49" t="s">
        <v>4</v>
      </c>
      <c r="D5" s="50" t="s">
        <v>108</v>
      </c>
      <c r="E5" s="51"/>
      <c r="F5" s="51"/>
      <c r="G5" s="52"/>
      <c r="H5" s="41"/>
      <c r="I5" s="53">
        <v>0.28100000000000003</v>
      </c>
      <c r="J5" s="54">
        <v>0.35099999999999998</v>
      </c>
      <c r="K5" s="54">
        <v>0.68100000000000005</v>
      </c>
      <c r="L5" s="55">
        <f t="shared" si="0"/>
        <v>1.032</v>
      </c>
      <c r="M5" s="56">
        <v>0.23100000000000001</v>
      </c>
      <c r="N5" s="57">
        <v>0.36199999999999999</v>
      </c>
      <c r="O5" s="57">
        <v>0.54700000000000004</v>
      </c>
      <c r="P5" s="58">
        <f t="shared" si="1"/>
        <v>0.90900000000000003</v>
      </c>
    </row>
    <row r="6" spans="1:16" ht="12" customHeight="1" x14ac:dyDescent="0.25">
      <c r="A6" s="42">
        <v>4</v>
      </c>
      <c r="B6" s="48" t="s">
        <v>132</v>
      </c>
      <c r="C6" s="49" t="s">
        <v>10</v>
      </c>
      <c r="D6" s="59" t="s">
        <v>112</v>
      </c>
      <c r="E6" s="60"/>
      <c r="F6" s="60"/>
      <c r="G6" s="61"/>
      <c r="H6" s="41"/>
      <c r="I6" s="53">
        <v>0.24099999999999999</v>
      </c>
      <c r="J6" s="54">
        <v>0.32500000000000001</v>
      </c>
      <c r="K6" s="54">
        <v>0.41499999999999998</v>
      </c>
      <c r="L6" s="55">
        <f t="shared" si="0"/>
        <v>0.74</v>
      </c>
      <c r="M6" s="56">
        <v>0.25800000000000001</v>
      </c>
      <c r="N6" s="57">
        <v>0.39500000000000002</v>
      </c>
      <c r="O6" s="57">
        <v>0.51400000000000001</v>
      </c>
      <c r="P6" s="58">
        <f t="shared" si="1"/>
        <v>0.90900000000000003</v>
      </c>
    </row>
    <row r="7" spans="1:16" ht="12" customHeight="1" x14ac:dyDescent="0.25">
      <c r="A7" s="42">
        <v>5</v>
      </c>
      <c r="B7" s="48" t="s">
        <v>133</v>
      </c>
      <c r="C7" s="49" t="s">
        <v>10</v>
      </c>
      <c r="D7" s="50" t="s">
        <v>106</v>
      </c>
      <c r="E7" s="51"/>
      <c r="F7" s="51"/>
      <c r="G7" s="52"/>
      <c r="H7" s="41"/>
      <c r="I7" s="53">
        <v>0.252</v>
      </c>
      <c r="J7" s="54">
        <v>0.36599999999999999</v>
      </c>
      <c r="K7" s="54">
        <v>0.59799999999999998</v>
      </c>
      <c r="L7" s="55">
        <f t="shared" si="0"/>
        <v>0.96399999999999997</v>
      </c>
      <c r="M7" s="56">
        <v>0.23200000000000001</v>
      </c>
      <c r="N7" s="57">
        <v>0.36399999999999999</v>
      </c>
      <c r="O7" s="57">
        <v>0.54100000000000004</v>
      </c>
      <c r="P7" s="58">
        <f t="shared" si="1"/>
        <v>0.90500000000000003</v>
      </c>
    </row>
    <row r="8" spans="1:16" ht="12" customHeight="1" x14ac:dyDescent="0.25">
      <c r="A8" s="42">
        <v>6</v>
      </c>
      <c r="B8" s="48" t="s">
        <v>134</v>
      </c>
      <c r="C8" s="49" t="s">
        <v>10</v>
      </c>
      <c r="D8" s="50" t="s">
        <v>112</v>
      </c>
      <c r="E8" s="51"/>
      <c r="F8" s="51"/>
      <c r="G8" s="52"/>
      <c r="H8" s="41"/>
      <c r="I8" s="53">
        <v>0.28100000000000003</v>
      </c>
      <c r="J8" s="54">
        <v>0.33300000000000002</v>
      </c>
      <c r="K8" s="54">
        <v>0.45900000000000002</v>
      </c>
      <c r="L8" s="55">
        <f t="shared" si="0"/>
        <v>0.79200000000000004</v>
      </c>
      <c r="M8" s="56">
        <v>0.26900000000000002</v>
      </c>
      <c r="N8" s="57">
        <v>0.38</v>
      </c>
      <c r="O8" s="57">
        <v>0.495</v>
      </c>
      <c r="P8" s="58">
        <f t="shared" si="1"/>
        <v>0.875</v>
      </c>
    </row>
    <row r="9" spans="1:16" ht="12" customHeight="1" x14ac:dyDescent="0.25">
      <c r="A9" s="42">
        <v>7</v>
      </c>
      <c r="B9" s="48" t="s">
        <v>94</v>
      </c>
      <c r="C9" s="49" t="s">
        <v>12</v>
      </c>
      <c r="D9" s="50" t="s">
        <v>107</v>
      </c>
      <c r="E9" s="51"/>
      <c r="F9" s="51"/>
      <c r="G9" s="52"/>
      <c r="H9" s="41"/>
      <c r="I9" s="53">
        <v>0.308</v>
      </c>
      <c r="J9" s="54">
        <v>0.34499999999999997</v>
      </c>
      <c r="K9" s="54">
        <v>0.54600000000000004</v>
      </c>
      <c r="L9" s="55">
        <f t="shared" si="0"/>
        <v>0.89100000000000001</v>
      </c>
      <c r="M9" s="56">
        <v>0.312</v>
      </c>
      <c r="N9" s="57">
        <v>0.36</v>
      </c>
      <c r="O9" s="57">
        <v>0.46500000000000002</v>
      </c>
      <c r="P9" s="58">
        <f t="shared" si="1"/>
        <v>0.82499999999999996</v>
      </c>
    </row>
    <row r="10" spans="1:16" ht="12" customHeight="1" x14ac:dyDescent="0.25">
      <c r="A10" s="42">
        <v>8</v>
      </c>
      <c r="B10" s="48" t="s">
        <v>135</v>
      </c>
      <c r="C10" s="49" t="s">
        <v>10</v>
      </c>
      <c r="D10" s="50" t="s">
        <v>110</v>
      </c>
      <c r="E10" s="51"/>
      <c r="F10" s="51"/>
      <c r="G10" s="52"/>
      <c r="H10" s="41"/>
      <c r="I10" s="53">
        <v>0.27800000000000002</v>
      </c>
      <c r="J10" s="54">
        <v>0.33</v>
      </c>
      <c r="K10" s="54">
        <v>0.49299999999999999</v>
      </c>
      <c r="L10" s="55">
        <f t="shared" si="0"/>
        <v>0.82299999999999995</v>
      </c>
      <c r="M10" s="56">
        <v>0.24399999999999999</v>
      </c>
      <c r="N10" s="57">
        <v>0.35899999999999999</v>
      </c>
      <c r="O10" s="57">
        <v>0.46500000000000002</v>
      </c>
      <c r="P10" s="58">
        <f t="shared" si="1"/>
        <v>0.82400000000000007</v>
      </c>
    </row>
    <row r="11" spans="1:16" ht="12" customHeight="1" x14ac:dyDescent="0.25">
      <c r="A11" s="42">
        <v>9</v>
      </c>
      <c r="B11" s="48" t="s">
        <v>136</v>
      </c>
      <c r="C11" s="49" t="s">
        <v>10</v>
      </c>
      <c r="D11" s="50" t="s">
        <v>144</v>
      </c>
      <c r="E11" s="51" t="s">
        <v>145</v>
      </c>
      <c r="F11" s="51"/>
      <c r="G11" s="52"/>
      <c r="H11" s="41"/>
      <c r="I11" s="62">
        <v>0.16300000000000001</v>
      </c>
      <c r="J11" s="63">
        <v>0.217</v>
      </c>
      <c r="K11" s="63">
        <v>0.186</v>
      </c>
      <c r="L11" s="58">
        <v>0.40300000000000002</v>
      </c>
      <c r="M11" s="56">
        <v>0.26700000000000002</v>
      </c>
      <c r="N11" s="57">
        <v>0.34599999999999997</v>
      </c>
      <c r="O11" s="57">
        <v>0.439</v>
      </c>
      <c r="P11" s="58">
        <f t="shared" si="1"/>
        <v>0.78499999999999992</v>
      </c>
    </row>
    <row r="12" spans="1:16" ht="12" customHeight="1" x14ac:dyDescent="0.25">
      <c r="A12" s="42">
        <v>10</v>
      </c>
      <c r="B12" s="48" t="s">
        <v>137</v>
      </c>
      <c r="C12" s="49" t="s">
        <v>10</v>
      </c>
      <c r="D12" s="50" t="s">
        <v>146</v>
      </c>
      <c r="E12" s="51"/>
      <c r="F12" s="51"/>
      <c r="G12" s="52"/>
      <c r="H12" s="41"/>
      <c r="I12" s="53">
        <v>0.224</v>
      </c>
      <c r="J12" s="54">
        <v>0.32</v>
      </c>
      <c r="K12" s="54">
        <v>0.47099999999999997</v>
      </c>
      <c r="L12" s="55">
        <f t="shared" ref="L12:L18" si="2">SUM(J12)+K12</f>
        <v>0.79099999999999993</v>
      </c>
      <c r="M12" s="56">
        <v>0.19500000000000001</v>
      </c>
      <c r="N12" s="57">
        <v>0.308</v>
      </c>
      <c r="O12" s="57">
        <v>0.46200000000000002</v>
      </c>
      <c r="P12" s="58">
        <f t="shared" si="1"/>
        <v>0.77</v>
      </c>
    </row>
    <row r="13" spans="1:16" ht="12" customHeight="1" x14ac:dyDescent="0.25">
      <c r="A13" s="42">
        <v>11</v>
      </c>
      <c r="B13" s="48" t="s">
        <v>104</v>
      </c>
      <c r="C13" s="49" t="s">
        <v>12</v>
      </c>
      <c r="D13" s="50" t="s">
        <v>147</v>
      </c>
      <c r="E13" s="51" t="s">
        <v>111</v>
      </c>
      <c r="F13" s="51"/>
      <c r="G13" s="52"/>
      <c r="H13" s="41"/>
      <c r="I13" s="53">
        <v>0.254</v>
      </c>
      <c r="J13" s="54">
        <v>0.39</v>
      </c>
      <c r="K13" s="54">
        <v>0.44</v>
      </c>
      <c r="L13" s="55">
        <f t="shared" si="2"/>
        <v>0.83000000000000007</v>
      </c>
      <c r="M13" s="56">
        <v>0.23699999999999999</v>
      </c>
      <c r="N13" s="57">
        <v>0.32500000000000001</v>
      </c>
      <c r="O13" s="57">
        <v>0.42799999999999999</v>
      </c>
      <c r="P13" s="58">
        <f t="shared" si="1"/>
        <v>0.753</v>
      </c>
    </row>
    <row r="14" spans="1:16" ht="12" customHeight="1" x14ac:dyDescent="0.25">
      <c r="A14" s="42">
        <v>12</v>
      </c>
      <c r="B14" s="48" t="s">
        <v>138</v>
      </c>
      <c r="C14" s="49" t="s">
        <v>10</v>
      </c>
      <c r="D14" s="50" t="s">
        <v>111</v>
      </c>
      <c r="E14" s="51" t="s">
        <v>113</v>
      </c>
      <c r="F14" s="51"/>
      <c r="G14" s="52"/>
      <c r="H14" s="41"/>
      <c r="I14" s="53">
        <v>0.188</v>
      </c>
      <c r="J14" s="54">
        <v>0.22800000000000001</v>
      </c>
      <c r="K14" s="54">
        <v>0.34200000000000003</v>
      </c>
      <c r="L14" s="55">
        <f t="shared" si="2"/>
        <v>0.57000000000000006</v>
      </c>
      <c r="M14" s="56">
        <v>0.246</v>
      </c>
      <c r="N14" s="57">
        <v>0.32500000000000001</v>
      </c>
      <c r="O14" s="57">
        <v>0.42</v>
      </c>
      <c r="P14" s="58">
        <f t="shared" si="1"/>
        <v>0.745</v>
      </c>
    </row>
    <row r="15" spans="1:16" ht="12" customHeight="1" x14ac:dyDescent="0.25">
      <c r="A15" s="42">
        <v>13</v>
      </c>
      <c r="B15" s="48" t="s">
        <v>139</v>
      </c>
      <c r="C15" s="49" t="s">
        <v>12</v>
      </c>
      <c r="D15" s="50" t="s">
        <v>108</v>
      </c>
      <c r="E15" s="51"/>
      <c r="F15" s="51"/>
      <c r="G15" s="52"/>
      <c r="H15" s="41"/>
      <c r="I15" s="53">
        <v>0.27</v>
      </c>
      <c r="J15" s="54">
        <v>0.34899999999999998</v>
      </c>
      <c r="K15" s="54">
        <v>0.45900000000000002</v>
      </c>
      <c r="L15" s="55">
        <f t="shared" si="2"/>
        <v>0.80800000000000005</v>
      </c>
      <c r="M15" s="56">
        <v>0.24</v>
      </c>
      <c r="N15" s="57">
        <v>0.32500000000000001</v>
      </c>
      <c r="O15" s="57">
        <v>0.41499999999999998</v>
      </c>
      <c r="P15" s="58">
        <f t="shared" si="1"/>
        <v>0.74</v>
      </c>
    </row>
    <row r="16" spans="1:16" ht="12" customHeight="1" x14ac:dyDescent="0.25">
      <c r="A16" s="42">
        <v>14</v>
      </c>
      <c r="B16" s="48" t="s">
        <v>140</v>
      </c>
      <c r="C16" s="49" t="s">
        <v>12</v>
      </c>
      <c r="D16" s="50" t="s">
        <v>112</v>
      </c>
      <c r="E16" s="51" t="s">
        <v>109</v>
      </c>
      <c r="F16" s="51"/>
      <c r="G16" s="52"/>
      <c r="H16" s="41"/>
      <c r="I16" s="53">
        <v>0.27600000000000002</v>
      </c>
      <c r="J16" s="54">
        <v>0.3</v>
      </c>
      <c r="K16" s="54">
        <v>0.44</v>
      </c>
      <c r="L16" s="55">
        <f t="shared" si="2"/>
        <v>0.74</v>
      </c>
      <c r="M16" s="56">
        <v>0.26</v>
      </c>
      <c r="N16" s="57">
        <v>0.28999999999999998</v>
      </c>
      <c r="O16" s="57">
        <v>0.432</v>
      </c>
      <c r="P16" s="58">
        <f t="shared" si="1"/>
        <v>0.72199999999999998</v>
      </c>
    </row>
    <row r="17" spans="1:20" ht="12" customHeight="1" x14ac:dyDescent="0.25">
      <c r="A17" s="42">
        <v>15</v>
      </c>
      <c r="B17" s="48" t="s">
        <v>141</v>
      </c>
      <c r="C17" s="49" t="s">
        <v>12</v>
      </c>
      <c r="D17" s="59" t="s">
        <v>142</v>
      </c>
      <c r="E17" s="60" t="s">
        <v>148</v>
      </c>
      <c r="F17" s="60"/>
      <c r="G17" s="61"/>
      <c r="H17" s="41"/>
      <c r="I17" s="53">
        <v>0.27200000000000002</v>
      </c>
      <c r="J17" s="54">
        <v>0.35</v>
      </c>
      <c r="K17" s="54">
        <v>0.44</v>
      </c>
      <c r="L17" s="55">
        <f t="shared" si="2"/>
        <v>0.79</v>
      </c>
      <c r="M17" s="56">
        <v>0.27700000000000002</v>
      </c>
      <c r="N17" s="57">
        <v>0.32700000000000001</v>
      </c>
      <c r="O17" s="57">
        <v>0.39100000000000001</v>
      </c>
      <c r="P17" s="58">
        <f t="shared" si="1"/>
        <v>0.71799999999999997</v>
      </c>
    </row>
    <row r="18" spans="1:20" ht="12" customHeight="1" x14ac:dyDescent="0.25">
      <c r="A18" s="42">
        <v>16</v>
      </c>
      <c r="B18" s="48" t="s">
        <v>105</v>
      </c>
      <c r="C18" s="49" t="s">
        <v>12</v>
      </c>
      <c r="D18" s="50" t="s">
        <v>110</v>
      </c>
      <c r="E18" s="51" t="s">
        <v>149</v>
      </c>
      <c r="F18" s="51" t="s">
        <v>150</v>
      </c>
      <c r="G18" s="52"/>
      <c r="H18" s="41"/>
      <c r="I18" s="53">
        <v>0.34300000000000003</v>
      </c>
      <c r="J18" s="54">
        <v>0.38900000000000001</v>
      </c>
      <c r="K18" s="54">
        <v>0.58399999999999996</v>
      </c>
      <c r="L18" s="55">
        <f t="shared" si="2"/>
        <v>0.97299999999999998</v>
      </c>
      <c r="M18" s="56">
        <v>0.245</v>
      </c>
      <c r="N18" s="57">
        <v>0.28000000000000003</v>
      </c>
      <c r="O18" s="57">
        <v>0.42199999999999999</v>
      </c>
      <c r="P18" s="58">
        <f t="shared" si="1"/>
        <v>0.70199999999999996</v>
      </c>
    </row>
    <row r="19" spans="1:20" ht="12" customHeight="1" x14ac:dyDescent="0.25">
      <c r="A19" s="40">
        <v>17</v>
      </c>
      <c r="B19" s="64"/>
      <c r="C19" s="65"/>
      <c r="D19" s="8"/>
      <c r="E19" s="8"/>
      <c r="F19" s="8"/>
      <c r="G19" s="8"/>
      <c r="H19" s="7"/>
      <c r="I19" s="9"/>
      <c r="J19" s="9"/>
      <c r="K19" s="9"/>
      <c r="L19" s="9"/>
      <c r="M19" s="9"/>
      <c r="N19" s="9"/>
      <c r="O19" s="9"/>
      <c r="P19" s="9"/>
    </row>
    <row r="20" spans="1:20" ht="12" customHeight="1" x14ac:dyDescent="0.25">
      <c r="A20" s="40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R20" t="s">
        <v>20</v>
      </c>
    </row>
    <row r="21" spans="1:20" ht="12" customHeight="1" x14ac:dyDescent="0.25">
      <c r="B21" s="12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14"/>
      <c r="O21" s="14"/>
      <c r="P21" s="14"/>
      <c r="R21" s="22" t="s">
        <v>21</v>
      </c>
    </row>
    <row r="22" spans="1:20" ht="12" customHeight="1" x14ac:dyDescent="0.25">
      <c r="R22" t="s">
        <v>22</v>
      </c>
    </row>
    <row r="23" spans="1:20" ht="12" customHeight="1" x14ac:dyDescent="0.25">
      <c r="B23" s="16"/>
      <c r="C23" s="16"/>
      <c r="D23" s="16" t="s">
        <v>13</v>
      </c>
      <c r="E23" s="16"/>
      <c r="F23" s="16"/>
      <c r="G23" s="16" t="s">
        <v>11</v>
      </c>
      <c r="H23" s="16" t="s">
        <v>14</v>
      </c>
      <c r="I23" s="16"/>
      <c r="J23" s="16"/>
      <c r="K23" s="16"/>
      <c r="L23" s="16" t="s">
        <v>15</v>
      </c>
      <c r="M23" s="16"/>
      <c r="N23" s="16"/>
      <c r="O23" s="16"/>
      <c r="Q23" s="11"/>
    </row>
    <row r="24" spans="1:20" ht="12" customHeight="1" x14ac:dyDescent="0.25">
      <c r="B24" s="16" t="s">
        <v>16</v>
      </c>
      <c r="C24" s="17" t="s">
        <v>17</v>
      </c>
      <c r="D24" s="17" t="s">
        <v>18</v>
      </c>
      <c r="E24" s="17" t="s">
        <v>7</v>
      </c>
      <c r="F24" s="17" t="s">
        <v>8</v>
      </c>
      <c r="G24" s="17" t="s">
        <v>9</v>
      </c>
      <c r="H24" s="17" t="s">
        <v>18</v>
      </c>
      <c r="I24" s="17" t="s">
        <v>7</v>
      </c>
      <c r="J24" s="17" t="s">
        <v>8</v>
      </c>
      <c r="K24" s="17" t="s">
        <v>9</v>
      </c>
      <c r="L24" s="17" t="s">
        <v>18</v>
      </c>
      <c r="M24" s="17" t="s">
        <v>7</v>
      </c>
      <c r="N24" s="17" t="s">
        <v>8</v>
      </c>
      <c r="O24" s="17" t="s">
        <v>9</v>
      </c>
      <c r="P24" s="18"/>
      <c r="Q24" s="18"/>
    </row>
    <row r="25" spans="1:20" ht="12" customHeight="1" x14ac:dyDescent="0.25">
      <c r="B25" s="66" t="s">
        <v>151</v>
      </c>
      <c r="C25" s="51" t="s">
        <v>10</v>
      </c>
      <c r="D25" s="57">
        <v>0.18</v>
      </c>
      <c r="E25" s="57">
        <v>0.24</v>
      </c>
      <c r="F25" s="57">
        <v>0.26300000000000001</v>
      </c>
      <c r="G25" s="57">
        <v>0.503</v>
      </c>
      <c r="H25" s="57">
        <v>0.159</v>
      </c>
      <c r="I25" s="57">
        <v>0.224</v>
      </c>
      <c r="J25" s="57">
        <v>0.20300000000000001</v>
      </c>
      <c r="K25" s="57">
        <f>SUM(I25)+(J25)</f>
        <v>0.42700000000000005</v>
      </c>
      <c r="L25" s="57">
        <v>0.185</v>
      </c>
      <c r="M25" s="57">
        <v>0.24299999999999999</v>
      </c>
      <c r="N25" s="57">
        <v>0.27600000000000002</v>
      </c>
      <c r="O25" s="63">
        <f>SUM(M25)+N25</f>
        <v>0.51900000000000002</v>
      </c>
      <c r="P25"/>
      <c r="T25" s="23"/>
    </row>
    <row r="26" spans="1:20" ht="12" customHeight="1" x14ac:dyDescent="0.25">
      <c r="B26" s="66" t="s">
        <v>95</v>
      </c>
      <c r="C26" s="51" t="s">
        <v>12</v>
      </c>
      <c r="D26" s="57">
        <v>0.17699999999999999</v>
      </c>
      <c r="E26" s="57">
        <v>0.27900000000000003</v>
      </c>
      <c r="F26" s="57">
        <v>0.31</v>
      </c>
      <c r="G26" s="57">
        <v>0.58899999999999997</v>
      </c>
      <c r="H26" s="57">
        <v>0.182</v>
      </c>
      <c r="I26" s="57">
        <v>0.27400000000000002</v>
      </c>
      <c r="J26" s="57">
        <v>0.312</v>
      </c>
      <c r="K26" s="57">
        <f>SUM(I26)+(J26)</f>
        <v>0.58600000000000008</v>
      </c>
      <c r="L26" s="57">
        <v>0.17299999999999999</v>
      </c>
      <c r="M26" s="57">
        <v>0.28299999999999997</v>
      </c>
      <c r="N26" s="57">
        <v>0.309</v>
      </c>
      <c r="O26" s="63">
        <f>SUM(M26)+N26</f>
        <v>0.59199999999999997</v>
      </c>
      <c r="P26"/>
      <c r="T26" s="23"/>
    </row>
    <row r="27" spans="1:20" ht="12" customHeight="1" x14ac:dyDescent="0.25">
      <c r="B27" s="66" t="s">
        <v>152</v>
      </c>
      <c r="C27" s="51" t="s">
        <v>12</v>
      </c>
      <c r="D27" s="57">
        <v>0.23499999999999999</v>
      </c>
      <c r="E27" s="57">
        <v>0.29599999999999999</v>
      </c>
      <c r="F27" s="57">
        <v>0.34100000000000003</v>
      </c>
      <c r="G27" s="57">
        <v>0.63600000000000001</v>
      </c>
      <c r="H27" s="57">
        <v>0.22900000000000001</v>
      </c>
      <c r="I27" s="57">
        <v>0.3</v>
      </c>
      <c r="J27" s="57">
        <v>0.38100000000000001</v>
      </c>
      <c r="K27" s="57">
        <f>SUM(I27)+(J27)</f>
        <v>0.68100000000000005</v>
      </c>
      <c r="L27" s="57">
        <v>0.24199999999999999</v>
      </c>
      <c r="M27" s="57">
        <v>0.28999999999999998</v>
      </c>
      <c r="N27" s="57">
        <v>0.29399999999999998</v>
      </c>
      <c r="O27" s="63">
        <f>SUM(M27)+N27</f>
        <v>0.58399999999999996</v>
      </c>
      <c r="P27"/>
    </row>
    <row r="28" spans="1:20" ht="12" customHeight="1" x14ac:dyDescent="0.25">
      <c r="B28" s="66" t="s">
        <v>153</v>
      </c>
      <c r="C28" s="51" t="s">
        <v>10</v>
      </c>
      <c r="D28" s="57">
        <v>0.23499999999999999</v>
      </c>
      <c r="E28" s="57">
        <v>0.28799999999999998</v>
      </c>
      <c r="F28" s="57">
        <v>0.36899999999999999</v>
      </c>
      <c r="G28" s="57">
        <v>0.65600000000000003</v>
      </c>
      <c r="H28" s="57">
        <v>0.23100000000000001</v>
      </c>
      <c r="I28" s="57">
        <v>0.28000000000000003</v>
      </c>
      <c r="J28" s="57">
        <v>0.29599999999999999</v>
      </c>
      <c r="K28" s="57">
        <f>SUM(I28)+(J28)</f>
        <v>0.57600000000000007</v>
      </c>
      <c r="L28" s="57">
        <v>0.23599999999999999</v>
      </c>
      <c r="M28" s="57">
        <v>0.28999999999999998</v>
      </c>
      <c r="N28" s="57">
        <v>0.39400000000000002</v>
      </c>
      <c r="O28" s="63">
        <f>SUM(M28)+N28</f>
        <v>0.68399999999999994</v>
      </c>
      <c r="P28"/>
    </row>
    <row r="29" spans="1:20" ht="12" customHeight="1" x14ac:dyDescent="0.25">
      <c r="B29" s="66" t="s">
        <v>115</v>
      </c>
      <c r="C29" s="51" t="s">
        <v>12</v>
      </c>
      <c r="D29" s="57">
        <v>0.23300000000000001</v>
      </c>
      <c r="E29" s="57">
        <v>0.309</v>
      </c>
      <c r="F29" s="57">
        <v>0.378</v>
      </c>
      <c r="G29" s="57">
        <v>0.68600000000000005</v>
      </c>
      <c r="H29" s="57">
        <v>0.23400000000000001</v>
      </c>
      <c r="I29" s="57">
        <v>0.33600000000000002</v>
      </c>
      <c r="J29" s="57">
        <v>0.39200000000000002</v>
      </c>
      <c r="K29" s="57">
        <f>SUM(I29)+(J29)</f>
        <v>0.72799999999999998</v>
      </c>
      <c r="L29" s="57">
        <v>0.23200000000000001</v>
      </c>
      <c r="M29" s="57">
        <v>0.27800000000000002</v>
      </c>
      <c r="N29" s="57">
        <v>0.36199999999999999</v>
      </c>
      <c r="O29" s="63">
        <f>SUM(M29)+N29</f>
        <v>0.64</v>
      </c>
      <c r="P29"/>
    </row>
    <row r="30" spans="1:20" ht="12" customHeight="1" x14ac:dyDescent="0.25">
      <c r="B30" s="66" t="s">
        <v>96</v>
      </c>
      <c r="C30" s="51" t="s">
        <v>12</v>
      </c>
      <c r="D30" s="57">
        <v>0.221</v>
      </c>
      <c r="E30" s="57">
        <v>0.29699999999999999</v>
      </c>
      <c r="F30" s="57">
        <v>0.40400000000000003</v>
      </c>
      <c r="G30" s="57">
        <v>0.70099999999999996</v>
      </c>
      <c r="H30" s="57">
        <v>0.17499999999999999</v>
      </c>
      <c r="I30" s="57">
        <v>0.26500000000000001</v>
      </c>
      <c r="J30" s="57">
        <v>0.33600000000000002</v>
      </c>
      <c r="K30" s="57">
        <f>SUM(I30)+(J30)</f>
        <v>0.60099999999999998</v>
      </c>
      <c r="L30" s="57">
        <v>0.26</v>
      </c>
      <c r="M30" s="57">
        <v>0.32500000000000001</v>
      </c>
      <c r="N30" s="57">
        <v>0.46200000000000002</v>
      </c>
      <c r="O30" s="63">
        <f>SUM(M30)+N30</f>
        <v>0.78700000000000003</v>
      </c>
      <c r="P30"/>
    </row>
    <row r="31" spans="1:20" ht="12" customHeight="1" x14ac:dyDescent="0.25">
      <c r="B31" s="66" t="s">
        <v>114</v>
      </c>
      <c r="C31" s="51" t="s">
        <v>12</v>
      </c>
      <c r="D31" s="57">
        <v>0.25700000000000001</v>
      </c>
      <c r="E31" s="57">
        <v>0.32400000000000001</v>
      </c>
      <c r="F31" s="57">
        <v>0.38900000000000001</v>
      </c>
      <c r="G31" s="57">
        <v>0.71299999999999997</v>
      </c>
      <c r="H31" s="57">
        <v>0.27</v>
      </c>
      <c r="I31" s="57">
        <v>0.35199999999999998</v>
      </c>
      <c r="J31" s="57">
        <v>0.4</v>
      </c>
      <c r="K31" s="57">
        <f>SUM(I31)+(J31)</f>
        <v>0.752</v>
      </c>
      <c r="L31" s="57">
        <v>0.245</v>
      </c>
      <c r="M31" s="57">
        <v>0.29799999999999999</v>
      </c>
      <c r="N31" s="57">
        <v>0.379</v>
      </c>
      <c r="O31" s="63">
        <f>SUM(M31)+N31</f>
        <v>0.67700000000000005</v>
      </c>
      <c r="P31"/>
    </row>
    <row r="32" spans="1:20" ht="12" customHeight="1" x14ac:dyDescent="0.25">
      <c r="B32" s="66" t="s">
        <v>154</v>
      </c>
      <c r="C32" s="51" t="s">
        <v>12</v>
      </c>
      <c r="D32" s="57">
        <v>0.247</v>
      </c>
      <c r="E32" s="57">
        <v>0.31</v>
      </c>
      <c r="F32" s="57">
        <v>0.40400000000000003</v>
      </c>
      <c r="G32" s="57">
        <v>0.71399999999999997</v>
      </c>
      <c r="H32" s="57">
        <v>0.22900000000000001</v>
      </c>
      <c r="I32" s="57">
        <v>0.314</v>
      </c>
      <c r="J32" s="57">
        <v>0.40400000000000003</v>
      </c>
      <c r="K32" s="57">
        <f>SUM(I32)+(J32)</f>
        <v>0.71799999999999997</v>
      </c>
      <c r="L32" s="57">
        <v>0.26300000000000001</v>
      </c>
      <c r="M32" s="57">
        <v>0.307</v>
      </c>
      <c r="N32" s="57">
        <v>0.40300000000000002</v>
      </c>
      <c r="O32" s="63">
        <f>SUM(M32)+N32</f>
        <v>0.71</v>
      </c>
      <c r="Q32" s="11"/>
    </row>
    <row r="33" spans="2:17" ht="12" customHeight="1" x14ac:dyDescent="0.25">
      <c r="B33" s="12"/>
      <c r="C33" s="13"/>
      <c r="Q33" s="11"/>
    </row>
    <row r="34" spans="2:17" ht="12" customHeight="1" x14ac:dyDescent="0.25">
      <c r="B34" s="19"/>
      <c r="C34" s="19"/>
      <c r="D34" s="16" t="s">
        <v>13</v>
      </c>
      <c r="E34" s="16"/>
      <c r="F34" s="21"/>
      <c r="G34" s="16" t="s">
        <v>11</v>
      </c>
      <c r="H34" s="16" t="s">
        <v>19</v>
      </c>
      <c r="I34" s="16"/>
      <c r="J34" s="16"/>
      <c r="K34" s="21"/>
      <c r="L34" s="16" t="s">
        <v>1</v>
      </c>
      <c r="M34" s="16"/>
      <c r="N34" s="21"/>
      <c r="O34" s="16"/>
      <c r="Q34" s="11"/>
    </row>
    <row r="35" spans="2:17" ht="12" customHeight="1" x14ac:dyDescent="0.25">
      <c r="B35" s="19" t="s">
        <v>16</v>
      </c>
      <c r="C35" s="19" t="s">
        <v>17</v>
      </c>
      <c r="D35" s="19" t="s">
        <v>18</v>
      </c>
      <c r="E35" s="19" t="s">
        <v>7</v>
      </c>
      <c r="F35" s="19" t="s">
        <v>8</v>
      </c>
      <c r="G35" s="19" t="s">
        <v>9</v>
      </c>
      <c r="H35" s="19" t="s">
        <v>18</v>
      </c>
      <c r="I35" s="19" t="s">
        <v>7</v>
      </c>
      <c r="J35" s="19" t="s">
        <v>8</v>
      </c>
      <c r="K35" s="19" t="s">
        <v>9</v>
      </c>
      <c r="L35" s="19" t="s">
        <v>18</v>
      </c>
      <c r="M35" s="19" t="s">
        <v>7</v>
      </c>
      <c r="N35" s="19" t="s">
        <v>8</v>
      </c>
      <c r="O35" s="19" t="s">
        <v>9</v>
      </c>
      <c r="Q35" s="11"/>
    </row>
    <row r="36" spans="2:17" ht="12" customHeight="1" x14ac:dyDescent="0.25">
      <c r="B36" s="67" t="s">
        <v>155</v>
      </c>
      <c r="C36" s="66" t="s">
        <v>10</v>
      </c>
      <c r="D36" s="70">
        <v>0.13200000000000001</v>
      </c>
      <c r="E36" s="9">
        <v>0.189</v>
      </c>
      <c r="F36" s="9">
        <v>0.19800000000000001</v>
      </c>
      <c r="G36" s="71">
        <v>0.38700000000000001</v>
      </c>
      <c r="H36" s="72">
        <v>0.14799999999999999</v>
      </c>
      <c r="I36" s="73">
        <v>0.16400000000000001</v>
      </c>
      <c r="J36" s="73">
        <v>0.24099999999999999</v>
      </c>
      <c r="K36" s="71">
        <f>SUM(I36+J36)</f>
        <v>0.40500000000000003</v>
      </c>
      <c r="L36" s="70">
        <v>0.127</v>
      </c>
      <c r="M36" s="9">
        <v>0.19700000000000001</v>
      </c>
      <c r="N36" s="9">
        <v>0.184</v>
      </c>
      <c r="O36" s="74">
        <f>SUM(M36+N36)</f>
        <v>0.38100000000000001</v>
      </c>
      <c r="P36" s="15"/>
      <c r="Q36" s="15"/>
    </row>
    <row r="37" spans="2:17" ht="12" customHeight="1" x14ac:dyDescent="0.25">
      <c r="B37" s="67" t="s">
        <v>156</v>
      </c>
      <c r="C37" s="66" t="s">
        <v>10</v>
      </c>
      <c r="D37" s="70">
        <v>0.18099999999999999</v>
      </c>
      <c r="E37" s="9">
        <v>0.24199999999999999</v>
      </c>
      <c r="F37" s="9">
        <v>0.28599999999999998</v>
      </c>
      <c r="G37" s="71">
        <v>0.52800000000000002</v>
      </c>
      <c r="H37" s="70">
        <v>0.184</v>
      </c>
      <c r="I37" s="9">
        <v>0.224</v>
      </c>
      <c r="J37" s="9">
        <v>0.316</v>
      </c>
      <c r="K37" s="71">
        <f>SUM(I37+J37)</f>
        <v>0.54</v>
      </c>
      <c r="L37" s="70">
        <v>0.18</v>
      </c>
      <c r="M37" s="9">
        <v>0.253</v>
      </c>
      <c r="N37" s="9">
        <v>0.26700000000000002</v>
      </c>
      <c r="O37" s="74">
        <f>SUM(M37+N37)</f>
        <v>0.52</v>
      </c>
      <c r="P37" s="15"/>
      <c r="Q37" s="15"/>
    </row>
    <row r="38" spans="2:17" ht="12" customHeight="1" x14ac:dyDescent="0.25">
      <c r="B38" s="67" t="s">
        <v>116</v>
      </c>
      <c r="C38" s="66" t="s">
        <v>12</v>
      </c>
      <c r="D38" s="70">
        <v>0.17899999999999999</v>
      </c>
      <c r="E38" s="9">
        <v>0.23699999999999999</v>
      </c>
      <c r="F38" s="9">
        <v>0.29699999999999999</v>
      </c>
      <c r="G38" s="71">
        <v>0.53400000000000003</v>
      </c>
      <c r="H38" s="70">
        <v>0.14299999999999999</v>
      </c>
      <c r="I38" s="9">
        <v>0.223</v>
      </c>
      <c r="J38" s="9">
        <v>0.20399999999999999</v>
      </c>
      <c r="K38" s="71">
        <f>SUM(I38+J38)</f>
        <v>0.42699999999999999</v>
      </c>
      <c r="L38" s="70">
        <v>0.20300000000000001</v>
      </c>
      <c r="M38" s="9">
        <v>0.247</v>
      </c>
      <c r="N38" s="9">
        <v>0.35799999999999998</v>
      </c>
      <c r="O38" s="74">
        <f>SUM(M38+N38)</f>
        <v>0.60499999999999998</v>
      </c>
      <c r="P38" s="15"/>
      <c r="Q38" s="15"/>
    </row>
    <row r="39" spans="2:17" ht="12" customHeight="1" x14ac:dyDescent="0.25">
      <c r="B39" s="67" t="s">
        <v>157</v>
      </c>
      <c r="C39" s="66" t="s">
        <v>12</v>
      </c>
      <c r="D39" s="70">
        <v>0.19600000000000001</v>
      </c>
      <c r="E39" s="9">
        <v>0.29099999999999998</v>
      </c>
      <c r="F39" s="9">
        <v>0.27700000000000002</v>
      </c>
      <c r="G39" s="71">
        <v>0.56699999999999995</v>
      </c>
      <c r="H39" s="70">
        <v>0.19700000000000001</v>
      </c>
      <c r="I39" s="9">
        <v>0.29099999999999998</v>
      </c>
      <c r="J39" s="9">
        <v>0.308</v>
      </c>
      <c r="K39" s="71">
        <f>SUM(I39+J39)</f>
        <v>0.59899999999999998</v>
      </c>
      <c r="L39" s="70">
        <v>0.19600000000000001</v>
      </c>
      <c r="M39" s="9">
        <v>0.28999999999999998</v>
      </c>
      <c r="N39" s="9">
        <v>0.252</v>
      </c>
      <c r="O39" s="74">
        <f>SUM(M39+N39)</f>
        <v>0.54200000000000004</v>
      </c>
      <c r="P39" s="15"/>
      <c r="Q39" s="15"/>
    </row>
    <row r="40" spans="2:17" ht="12" customHeight="1" x14ac:dyDescent="0.25">
      <c r="B40" s="67" t="s">
        <v>158</v>
      </c>
      <c r="C40" s="66" t="s">
        <v>12</v>
      </c>
      <c r="D40" s="70">
        <v>0.2</v>
      </c>
      <c r="E40" s="9">
        <v>0.26300000000000001</v>
      </c>
      <c r="F40" s="9">
        <v>0.30399999999999999</v>
      </c>
      <c r="G40" s="71">
        <v>0.56699999999999995</v>
      </c>
      <c r="H40" s="70">
        <v>0.17799999999999999</v>
      </c>
      <c r="I40" s="9">
        <v>0.27300000000000002</v>
      </c>
      <c r="J40" s="9">
        <v>0.24299999999999999</v>
      </c>
      <c r="K40" s="71">
        <f>SUM(I40+J40)</f>
        <v>0.51600000000000001</v>
      </c>
      <c r="L40" s="70">
        <v>0.22</v>
      </c>
      <c r="M40" s="9">
        <v>0.254</v>
      </c>
      <c r="N40" s="9">
        <v>0.35799999999999998</v>
      </c>
      <c r="O40" s="74">
        <f>SUM(M40+N40)</f>
        <v>0.61199999999999999</v>
      </c>
      <c r="P40" s="15"/>
      <c r="Q40" s="15"/>
    </row>
    <row r="41" spans="2:17" ht="12" customHeight="1" x14ac:dyDescent="0.25">
      <c r="B41" s="67" t="s">
        <v>159</v>
      </c>
      <c r="C41" s="66" t="s">
        <v>10</v>
      </c>
      <c r="D41" s="70">
        <v>0.21</v>
      </c>
      <c r="E41" s="9">
        <v>0.28699999999999998</v>
      </c>
      <c r="F41" s="9">
        <v>0.30399999999999999</v>
      </c>
      <c r="G41" s="71">
        <v>0.59099999999999997</v>
      </c>
      <c r="H41" s="70">
        <v>0.17599999999999999</v>
      </c>
      <c r="I41" s="9">
        <v>0.23799999999999999</v>
      </c>
      <c r="J41" s="9">
        <v>0.20300000000000001</v>
      </c>
      <c r="K41" s="71">
        <f>SUM(I41+J41)</f>
        <v>0.441</v>
      </c>
      <c r="L41" s="70">
        <v>0.23400000000000001</v>
      </c>
      <c r="M41" s="9">
        <v>0.32</v>
      </c>
      <c r="N41" s="9">
        <v>0.374</v>
      </c>
      <c r="O41" s="74">
        <f>SUM(M41+N41)</f>
        <v>0.69399999999999995</v>
      </c>
      <c r="P41" s="15"/>
      <c r="Q41" s="15"/>
    </row>
    <row r="42" spans="2:17" ht="12" customHeight="1" x14ac:dyDescent="0.25">
      <c r="B42" s="68"/>
      <c r="C42" s="69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15"/>
      <c r="Q42" s="15"/>
    </row>
  </sheetData>
  <hyperlinks>
    <hyperlink ref="R21" r:id="rId1" xr:uid="{0A39570D-5274-4208-97AC-668060E982AF}"/>
    <hyperlink ref="B9" r:id="rId2" display="https://www.fangraphs.com/players/bo-bichette/19612/stats?position=SS" xr:uid="{52170FAF-BAE7-4B02-B453-FCDEC1AF2ED9}"/>
    <hyperlink ref="B5" r:id="rId3" display="https://www.fangraphs.com/players/cal-raleigh/21534/stats?position=C" xr:uid="{1332A176-D189-4FF3-A11A-CBD7C496FF31}"/>
    <hyperlink ref="B17" r:id="rId4" display="https://www.fangraphs.com/players/carlos-correa/14162/stats?position=SS" xr:uid="{8D5A6F8B-F24A-4D97-889A-43C180F0ABFF}"/>
    <hyperlink ref="B11" r:id="rId5" display="https://www.fangraphs.com/players/colt-keith/27899/stats?position=2B" xr:uid="{6025F86B-60B8-4A3E-A79E-F795A7D1B6FF}"/>
    <hyperlink ref="B18" r:id="rId6" display="https://www.fangraphs.com/players/jackson-chourio/28806/stats?position=OF" xr:uid="{8E736AAE-74EB-4538-9EA7-07428E31948C}"/>
    <hyperlink ref="B10" r:id="rId7" display="https://www.fangraphs.com/players/james-wood/29518/stats?position=OF" xr:uid="{E1745189-E48D-4A81-B033-A96FA2644E85}"/>
    <hyperlink ref="B7" r:id="rId8" display="https://www.fangraphs.com/players/kyle-schwarber/16478/stats?position=DH%2FOF" xr:uid="{E1A13D47-4609-4981-8648-C8C51C3E4E9F}"/>
    <hyperlink ref="B8" r:id="rId9" display="https://www.fangraphs.com/players/matt-olson/14344/stats?position=1B" xr:uid="{E06D02AE-E9AE-4231-93A5-F5A7053B1263}"/>
    <hyperlink ref="B4" r:id="rId10" display="https://www.fangraphs.com/players/michael-busch/26319/stats?position=1B" xr:uid="{8BF8A6B9-C61D-431E-A3B4-74A16414929A}"/>
    <hyperlink ref="B6" r:id="rId11" display="https://www.fangraphs.com/players/rafael-devers/17350/stats?position=3B" xr:uid="{F6B686E3-CB6E-4F33-986E-870062F3EDCE}"/>
    <hyperlink ref="B13" r:id="rId12" display="https://www.fangraphs.com/players/wyatt-langford/33333/stats?position=OF" xr:uid="{12C6DCCA-D4AF-40BC-A89E-BE9367DB66E7}"/>
    <hyperlink ref="B3" r:id="rId13" display="https://www.fangraphs.com/players/max-muncy/13301/stats?position=1B%2F3B" xr:uid="{3B650EE0-A03E-4E27-AFD5-8E1AF928AF7A}"/>
    <hyperlink ref="B15" r:id="rId14" display="https://www.fangraphs.com/players/carson-kelly/13620/stats?position=C" xr:uid="{D6A11CDE-6523-425D-8D68-ACBB4C51FE15}"/>
    <hyperlink ref="B16" r:id="rId15" display="https://www.fangraphs.com/players/lenyn-sosa/22896/stats?position=2B" xr:uid="{C04ABBB3-91FF-44DF-A208-6617CC56CBC4}"/>
    <hyperlink ref="B14" r:id="rId16" display="https://www.fangraphs.com/players/lawrence-butler/22542/stats?position=OF" xr:uid="{F69E5EB8-F7AD-45B4-B78C-D3C165A3C1B1}"/>
    <hyperlink ref="B12" r:id="rId17" display="https://www.fangraphs.com/players/matt-wallner/26466/stats?position=OF" xr:uid="{EDC52781-E1D9-4787-967C-98B8EBE0C63D}"/>
    <hyperlink ref="B29" r:id="rId18" display="https://www.fangraphs.com/players/edward-cabrera/21690/stats?position=P" xr:uid="{8DDB6EA7-F8DB-47C7-B03B-ADA8A110672E}"/>
    <hyperlink ref="B31" r:id="rId19" display="https://www.fangraphs.com/players/luis-severino/15890/stats?position=P" xr:uid="{D2AF0E77-DDF4-4983-922E-A9715213E547}"/>
    <hyperlink ref="B30" r:id="rId20" display="https://www.fangraphs.com/players/ryan-pepiot/26221/stats?position=P" xr:uid="{0440E511-F2A2-4B52-9BBF-F6CDE36BE18E}"/>
    <hyperlink ref="B32" r:id="rId21" display="https://www.fangraphs.com/players/sandy-alcantara/18684/stats?position=P" xr:uid="{150CDE57-02EB-4CD5-950D-07D70AF8C234}"/>
    <hyperlink ref="B26" r:id="rId22" display="https://www.fangraphs.com/players/tyler-glasnow/14374/stats?position=P" xr:uid="{B0AE198F-B7B8-4FB3-B4D0-A44483AEBD64}"/>
    <hyperlink ref="B25" r:id="rId23" display="https://www.fangraphs.com/players/trevor-rogers/22286/stats?position=P" xr:uid="{4C59C799-7B07-486C-9CA4-676FAA9B828A}"/>
    <hyperlink ref="B28" r:id="rId24" display="https://www.fangraphs.com/players/matthew-boyd/15440/stats?position=P" xr:uid="{DBE623C2-8FF3-4348-A307-B7B7F6510B82}"/>
    <hyperlink ref="B27" r:id="rId25" display="https://www.fangraphs.com/players/stephen-kolek/21487/stats?position=P" xr:uid="{E4A42933-F2F8-47E6-998F-6D256131BCB1}"/>
    <hyperlink ref="B36" r:id="rId26" display="https://www.fangraphs.com/players/aroldis-chapman/10233/stats?position=P" xr:uid="{76EB9477-7EE6-4DFA-B5A5-6B7E190E5F1A}"/>
    <hyperlink ref="B38" r:id="rId27" display="https://www.fangraphs.com/players/dennis-santana/17878/stats?position=P" xr:uid="{740440B2-3888-44E2-A230-B6026CA48A43}"/>
    <hyperlink ref="B39" r:id="rId28" display="https://www.fangraphs.com/players/bryan-abreu/16609/stats?position=P" xr:uid="{178F0663-3AC3-49A7-973A-188595F0765E}"/>
    <hyperlink ref="B40" r:id="rId29" display="https://www.fangraphs.com/players/david-bednar/19569/stats?position=P" xr:uid="{0E407968-DD61-4B5C-9CC4-CFC218632594}"/>
    <hyperlink ref="B37" r:id="rId30" display="https://www.fangraphs.com/players/steven-okert/13580/stats?position=P" xr:uid="{152D1D49-81E3-4675-82DE-92EA8EDC7779}"/>
    <hyperlink ref="B41" r:id="rId31" display="https://www.fangraphs.com/players/drew-pomeranz/11426/stats?position=P" xr:uid="{BBEE21D8-10E0-4D7D-BDBB-741CB3047DDA}"/>
  </hyperlinks>
  <pageMargins left="0.7" right="0.7" top="0.75" bottom="0.75" header="0.3" footer="0.3"/>
  <pageSetup orientation="portrait" horizontalDpi="4294967294" verticalDpi="0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0"/>
  <sheetViews>
    <sheetView workbookViewId="0">
      <selection activeCell="O17" sqref="O17"/>
    </sheetView>
  </sheetViews>
  <sheetFormatPr defaultRowHeight="15" x14ac:dyDescent="0.25"/>
  <cols>
    <col min="1" max="1" width="15.7109375" style="25" customWidth="1"/>
    <col min="2" max="2" width="4.7109375" style="25" customWidth="1"/>
    <col min="3" max="3" width="10.5703125" style="25" customWidth="1"/>
    <col min="4" max="4" width="2.7109375" style="25" customWidth="1"/>
    <col min="5" max="5" width="20.28515625" style="25" customWidth="1"/>
    <col min="6" max="6" width="2.7109375" style="25" customWidth="1"/>
    <col min="7" max="7" width="4.42578125" style="25" customWidth="1"/>
    <col min="8" max="8" width="9.7109375" style="25" customWidth="1"/>
    <col min="9" max="9" width="2.42578125" style="26" customWidth="1"/>
    <col min="10" max="10" width="18.7109375" style="26" customWidth="1"/>
    <col min="11" max="11" width="2.7109375" style="26" customWidth="1"/>
    <col min="12" max="12" width="4.5703125" style="26" customWidth="1"/>
    <col min="13" max="13" width="10.7109375" style="26" customWidth="1"/>
  </cols>
  <sheetData>
    <row r="1" spans="1:13" ht="20.25" x14ac:dyDescent="0.3">
      <c r="A1" s="24" t="s">
        <v>28</v>
      </c>
      <c r="C1" s="24" t="s">
        <v>20</v>
      </c>
      <c r="D1" s="24"/>
      <c r="H1" s="24" t="s">
        <v>22</v>
      </c>
    </row>
    <row r="2" spans="1:13" ht="20.25" x14ac:dyDescent="0.3">
      <c r="A2" s="27" t="s">
        <v>29</v>
      </c>
      <c r="B2" s="24"/>
      <c r="C2" s="24"/>
      <c r="D2" s="24"/>
      <c r="J2" s="26" t="s">
        <v>11</v>
      </c>
    </row>
    <row r="3" spans="1:13" x14ac:dyDescent="0.25">
      <c r="J3" s="26" t="s">
        <v>30</v>
      </c>
      <c r="M3" s="26" t="s">
        <v>11</v>
      </c>
    </row>
    <row r="4" spans="1:13" x14ac:dyDescent="0.25">
      <c r="A4" s="28" t="s">
        <v>31</v>
      </c>
      <c r="C4" s="28">
        <v>9050</v>
      </c>
      <c r="G4" s="25" t="s">
        <v>11</v>
      </c>
      <c r="J4" s="29" t="s">
        <v>32</v>
      </c>
      <c r="M4" s="26" t="s">
        <v>11</v>
      </c>
    </row>
    <row r="5" spans="1:13" x14ac:dyDescent="0.25">
      <c r="A5" s="25" t="s">
        <v>11</v>
      </c>
      <c r="E5" s="28"/>
    </row>
    <row r="7" spans="1:13" ht="15.75" x14ac:dyDescent="0.25">
      <c r="A7" s="30" t="s">
        <v>33</v>
      </c>
      <c r="B7" s="30"/>
      <c r="J7" s="26" t="s">
        <v>11</v>
      </c>
    </row>
    <row r="8" spans="1:13" x14ac:dyDescent="0.25">
      <c r="A8" s="26" t="s">
        <v>41</v>
      </c>
      <c r="B8" s="26" t="s">
        <v>11</v>
      </c>
      <c r="C8" s="26" t="s">
        <v>42</v>
      </c>
      <c r="D8" s="26"/>
    </row>
    <row r="9" spans="1:13" x14ac:dyDescent="0.25">
      <c r="A9" s="26" t="s">
        <v>36</v>
      </c>
      <c r="B9" s="26" t="s">
        <v>11</v>
      </c>
      <c r="C9" s="26" t="s">
        <v>37</v>
      </c>
    </row>
    <row r="10" spans="1:13" x14ac:dyDescent="0.25">
      <c r="A10" s="26" t="s">
        <v>48</v>
      </c>
      <c r="B10" s="26" t="s">
        <v>11</v>
      </c>
      <c r="C10" s="26" t="s">
        <v>25</v>
      </c>
    </row>
    <row r="12" spans="1:13" ht="15.75" x14ac:dyDescent="0.25">
      <c r="A12" s="30" t="s">
        <v>38</v>
      </c>
      <c r="B12" s="31"/>
      <c r="C12" s="31"/>
      <c r="E12" s="30" t="s">
        <v>39</v>
      </c>
      <c r="F12" s="30"/>
      <c r="G12" s="30"/>
      <c r="H12" s="26"/>
      <c r="I12" s="26" t="s">
        <v>11</v>
      </c>
      <c r="J12" s="32" t="s">
        <v>40</v>
      </c>
      <c r="K12" s="32"/>
      <c r="L12" s="32"/>
    </row>
    <row r="13" spans="1:13" ht="15.75" x14ac:dyDescent="0.25">
      <c r="A13" s="26" t="s">
        <v>65</v>
      </c>
      <c r="B13" s="26">
        <v>2027</v>
      </c>
      <c r="C13" s="26" t="s">
        <v>34</v>
      </c>
      <c r="D13" s="31"/>
      <c r="E13" s="26" t="s">
        <v>76</v>
      </c>
      <c r="F13" s="45" t="s">
        <v>45</v>
      </c>
      <c r="G13" s="26" t="s">
        <v>44</v>
      </c>
      <c r="H13" s="26" t="s">
        <v>50</v>
      </c>
      <c r="I13" s="26">
        <v>1</v>
      </c>
      <c r="J13" s="26" t="s">
        <v>59</v>
      </c>
      <c r="K13" s="26" t="s">
        <v>45</v>
      </c>
      <c r="L13" s="26">
        <v>2017</v>
      </c>
      <c r="M13" s="26" t="s">
        <v>60</v>
      </c>
    </row>
    <row r="14" spans="1:13" x14ac:dyDescent="0.25">
      <c r="A14" s="26" t="s">
        <v>85</v>
      </c>
      <c r="B14" s="46">
        <v>2028</v>
      </c>
      <c r="C14" s="33" t="s">
        <v>28</v>
      </c>
      <c r="D14" s="26"/>
      <c r="E14" s="34" t="s">
        <v>78</v>
      </c>
      <c r="F14" s="43" t="s">
        <v>43</v>
      </c>
      <c r="G14" s="34" t="s">
        <v>44</v>
      </c>
      <c r="H14" s="34" t="s">
        <v>53</v>
      </c>
      <c r="I14" s="26">
        <v>2</v>
      </c>
      <c r="J14" s="26" t="s">
        <v>61</v>
      </c>
      <c r="K14" s="26" t="s">
        <v>43</v>
      </c>
      <c r="L14" s="26">
        <v>2018</v>
      </c>
      <c r="M14" s="26" t="s">
        <v>60</v>
      </c>
    </row>
    <row r="15" spans="1:13" x14ac:dyDescent="0.25">
      <c r="A15" s="26" t="s">
        <v>81</v>
      </c>
      <c r="B15" s="26">
        <v>2028</v>
      </c>
      <c r="C15" s="26" t="s">
        <v>82</v>
      </c>
      <c r="D15" s="26"/>
      <c r="E15" s="34" t="s">
        <v>84</v>
      </c>
      <c r="F15" s="43" t="s">
        <v>51</v>
      </c>
      <c r="G15" s="34" t="s">
        <v>44</v>
      </c>
      <c r="H15" s="34" t="s">
        <v>23</v>
      </c>
      <c r="I15" s="26">
        <v>3</v>
      </c>
      <c r="J15" s="26" t="s">
        <v>63</v>
      </c>
      <c r="K15" s="26" t="s">
        <v>51</v>
      </c>
      <c r="L15" s="26">
        <v>2018</v>
      </c>
      <c r="M15" s="26" t="s">
        <v>64</v>
      </c>
    </row>
    <row r="16" spans="1:13" x14ac:dyDescent="0.25">
      <c r="A16" s="26" t="s">
        <v>117</v>
      </c>
      <c r="B16" s="26">
        <v>2028</v>
      </c>
      <c r="C16" s="26" t="s">
        <v>160</v>
      </c>
      <c r="D16" s="26"/>
      <c r="E16" s="34" t="s">
        <v>86</v>
      </c>
      <c r="F16" s="43" t="s">
        <v>51</v>
      </c>
      <c r="G16" s="34" t="s">
        <v>44</v>
      </c>
      <c r="H16" s="34" t="s">
        <v>24</v>
      </c>
      <c r="I16" s="26">
        <v>4</v>
      </c>
      <c r="J16" s="26" t="s">
        <v>66</v>
      </c>
      <c r="K16" s="26" t="s">
        <v>51</v>
      </c>
      <c r="L16" s="26">
        <v>2018</v>
      </c>
      <c r="M16" s="26" t="s">
        <v>25</v>
      </c>
    </row>
    <row r="17" spans="1:13" x14ac:dyDescent="0.25">
      <c r="A17" s="26" t="s">
        <v>49</v>
      </c>
      <c r="B17" s="26">
        <v>2029</v>
      </c>
      <c r="C17" s="26" t="s">
        <v>71</v>
      </c>
      <c r="D17" s="26"/>
      <c r="E17" s="26" t="s">
        <v>90</v>
      </c>
      <c r="F17" s="45" t="s">
        <v>43</v>
      </c>
      <c r="G17" s="26" t="s">
        <v>44</v>
      </c>
      <c r="H17" s="26" t="s">
        <v>52</v>
      </c>
      <c r="I17" s="26">
        <v>5</v>
      </c>
      <c r="J17" s="26" t="s">
        <v>67</v>
      </c>
      <c r="K17" s="26" t="s">
        <v>43</v>
      </c>
      <c r="L17" s="26">
        <v>2019</v>
      </c>
      <c r="M17" s="26" t="s">
        <v>25</v>
      </c>
    </row>
    <row r="18" spans="1:13" x14ac:dyDescent="0.25">
      <c r="A18" s="26" t="s">
        <v>120</v>
      </c>
      <c r="B18" s="26">
        <v>2029</v>
      </c>
      <c r="C18" s="26" t="s">
        <v>121</v>
      </c>
      <c r="D18" s="26"/>
      <c r="E18" s="34" t="s">
        <v>99</v>
      </c>
      <c r="F18" s="43" t="s">
        <v>51</v>
      </c>
      <c r="G18" s="34" t="s">
        <v>44</v>
      </c>
      <c r="H18" s="34" t="s">
        <v>70</v>
      </c>
      <c r="I18" s="26">
        <v>6</v>
      </c>
      <c r="J18" s="26" t="s">
        <v>69</v>
      </c>
      <c r="K18" s="26" t="s">
        <v>45</v>
      </c>
      <c r="L18" s="26">
        <v>2019</v>
      </c>
      <c r="M18" s="26" t="s">
        <v>52</v>
      </c>
    </row>
    <row r="19" spans="1:13" x14ac:dyDescent="0.25">
      <c r="A19" s="26" t="s">
        <v>122</v>
      </c>
      <c r="B19" s="26">
        <v>2029</v>
      </c>
      <c r="C19" s="26" t="s">
        <v>26</v>
      </c>
      <c r="D19" s="26"/>
      <c r="E19" s="34" t="s">
        <v>102</v>
      </c>
      <c r="F19" s="43" t="s">
        <v>43</v>
      </c>
      <c r="G19" s="34" t="s">
        <v>44</v>
      </c>
      <c r="H19" s="34" t="s">
        <v>56</v>
      </c>
      <c r="I19" s="26">
        <v>7</v>
      </c>
      <c r="J19" s="26" t="s">
        <v>72</v>
      </c>
      <c r="K19" s="26" t="s">
        <v>51</v>
      </c>
      <c r="L19" s="26">
        <v>2020</v>
      </c>
      <c r="M19" s="26" t="s">
        <v>27</v>
      </c>
    </row>
    <row r="20" spans="1:13" x14ac:dyDescent="0.25">
      <c r="A20" s="26" t="s">
        <v>123</v>
      </c>
      <c r="B20" s="26">
        <v>2029</v>
      </c>
      <c r="C20" s="26" t="s">
        <v>34</v>
      </c>
      <c r="D20" s="26"/>
      <c r="E20" s="35" t="s">
        <v>68</v>
      </c>
      <c r="F20" s="44" t="s">
        <v>43</v>
      </c>
      <c r="G20" s="35" t="s">
        <v>55</v>
      </c>
      <c r="H20" s="35" t="s">
        <v>26</v>
      </c>
      <c r="I20" s="26">
        <v>8</v>
      </c>
      <c r="J20" s="26" t="s">
        <v>73</v>
      </c>
      <c r="K20" s="26" t="s">
        <v>51</v>
      </c>
      <c r="L20" s="26">
        <v>2020</v>
      </c>
      <c r="M20" s="26" t="s">
        <v>46</v>
      </c>
    </row>
    <row r="21" spans="1:13" x14ac:dyDescent="0.25">
      <c r="A21" s="26" t="s">
        <v>57</v>
      </c>
      <c r="B21" s="26">
        <v>2030</v>
      </c>
      <c r="C21" s="26" t="s">
        <v>58</v>
      </c>
      <c r="D21" s="26"/>
      <c r="E21" s="32" t="s">
        <v>62</v>
      </c>
      <c r="F21" s="47" t="s">
        <v>45</v>
      </c>
      <c r="G21" s="32" t="s">
        <v>55</v>
      </c>
      <c r="H21" s="32" t="s">
        <v>97</v>
      </c>
      <c r="I21" s="26">
        <v>9</v>
      </c>
      <c r="J21" s="26" t="s">
        <v>74</v>
      </c>
      <c r="K21" s="26" t="s">
        <v>51</v>
      </c>
      <c r="L21" s="26">
        <v>2020</v>
      </c>
      <c r="M21" s="26" t="s">
        <v>25</v>
      </c>
    </row>
    <row r="22" spans="1:13" x14ac:dyDescent="0.25">
      <c r="A22" s="26" t="s">
        <v>161</v>
      </c>
      <c r="B22" s="26">
        <v>2030</v>
      </c>
      <c r="C22" s="26" t="s">
        <v>71</v>
      </c>
      <c r="D22" s="26"/>
      <c r="E22" s="26" t="s">
        <v>92</v>
      </c>
      <c r="F22" s="26" t="s">
        <v>45</v>
      </c>
      <c r="G22" s="26" t="s">
        <v>55</v>
      </c>
      <c r="H22" s="26" t="s">
        <v>24</v>
      </c>
      <c r="I22" s="26">
        <v>10</v>
      </c>
      <c r="J22" s="26" t="s">
        <v>77</v>
      </c>
      <c r="K22" s="26" t="s">
        <v>43</v>
      </c>
      <c r="L22" s="26">
        <v>2021</v>
      </c>
      <c r="M22" s="26" t="s">
        <v>52</v>
      </c>
    </row>
    <row r="23" spans="1:13" x14ac:dyDescent="0.25">
      <c r="A23" s="26" t="s">
        <v>162</v>
      </c>
      <c r="B23" s="26">
        <v>2030</v>
      </c>
      <c r="C23" s="26" t="s">
        <v>50</v>
      </c>
      <c r="D23" s="26"/>
      <c r="E23" s="26" t="s">
        <v>163</v>
      </c>
      <c r="F23" s="26" t="s">
        <v>43</v>
      </c>
      <c r="G23" s="33" t="s">
        <v>55</v>
      </c>
      <c r="H23" s="26" t="s">
        <v>27</v>
      </c>
      <c r="I23" s="26">
        <v>11</v>
      </c>
      <c r="J23" s="26" t="s">
        <v>80</v>
      </c>
      <c r="K23" s="26" t="s">
        <v>45</v>
      </c>
      <c r="L23" s="26">
        <v>2021</v>
      </c>
      <c r="M23" s="26" t="s">
        <v>50</v>
      </c>
    </row>
    <row r="24" spans="1:13" x14ac:dyDescent="0.25">
      <c r="A24" s="26" t="s">
        <v>164</v>
      </c>
      <c r="B24" s="26">
        <v>2030</v>
      </c>
      <c r="C24" s="26" t="s">
        <v>28</v>
      </c>
      <c r="D24" s="26"/>
      <c r="I24" s="26">
        <v>12</v>
      </c>
      <c r="J24" s="26" t="s">
        <v>83</v>
      </c>
      <c r="K24" s="26" t="s">
        <v>51</v>
      </c>
      <c r="L24" s="26">
        <v>2021</v>
      </c>
      <c r="M24" s="26" t="s">
        <v>25</v>
      </c>
    </row>
    <row r="25" spans="1:13" x14ac:dyDescent="0.25">
      <c r="A25" s="26" t="s">
        <v>165</v>
      </c>
      <c r="B25" s="26">
        <v>2030</v>
      </c>
      <c r="C25" s="26" t="s">
        <v>53</v>
      </c>
      <c r="D25" s="26"/>
      <c r="I25" s="26">
        <v>13</v>
      </c>
      <c r="J25" s="26" t="s">
        <v>87</v>
      </c>
      <c r="K25" s="26" t="s">
        <v>45</v>
      </c>
      <c r="L25" s="26">
        <v>2022</v>
      </c>
      <c r="M25" s="26" t="s">
        <v>35</v>
      </c>
    </row>
    <row r="26" spans="1:13" x14ac:dyDescent="0.25">
      <c r="A26" s="26" t="s">
        <v>166</v>
      </c>
      <c r="B26" s="26">
        <v>2030</v>
      </c>
      <c r="C26" s="26" t="s">
        <v>89</v>
      </c>
      <c r="I26" s="26">
        <v>14</v>
      </c>
      <c r="J26" s="26" t="s">
        <v>88</v>
      </c>
      <c r="K26" s="26" t="s">
        <v>51</v>
      </c>
      <c r="L26" s="26">
        <v>2022</v>
      </c>
      <c r="M26" s="26" t="s">
        <v>89</v>
      </c>
    </row>
    <row r="27" spans="1:13" x14ac:dyDescent="0.25">
      <c r="A27" s="26" t="s">
        <v>167</v>
      </c>
      <c r="B27" s="26">
        <v>2030</v>
      </c>
      <c r="C27" s="26" t="s">
        <v>53</v>
      </c>
      <c r="D27" s="26"/>
      <c r="I27" s="26">
        <v>15</v>
      </c>
      <c r="J27" s="26" t="s">
        <v>100</v>
      </c>
      <c r="K27" s="26" t="s">
        <v>51</v>
      </c>
      <c r="L27" s="26">
        <v>2023</v>
      </c>
      <c r="M27" s="26" t="s">
        <v>50</v>
      </c>
    </row>
    <row r="28" spans="1:13" x14ac:dyDescent="0.25">
      <c r="A28" s="26" t="s">
        <v>168</v>
      </c>
      <c r="B28" s="26">
        <v>2030</v>
      </c>
      <c r="C28" s="26" t="s">
        <v>64</v>
      </c>
      <c r="I28" s="26">
        <v>16</v>
      </c>
      <c r="J28" s="26" t="s">
        <v>101</v>
      </c>
      <c r="K28" s="26" t="s">
        <v>45</v>
      </c>
      <c r="L28" s="26">
        <v>2023</v>
      </c>
      <c r="M28" s="26" t="s">
        <v>24</v>
      </c>
    </row>
    <row r="29" spans="1:13" x14ac:dyDescent="0.25">
      <c r="A29" s="26" t="s">
        <v>169</v>
      </c>
      <c r="B29" s="26">
        <v>2030</v>
      </c>
      <c r="C29" s="26" t="s">
        <v>170</v>
      </c>
      <c r="D29" s="26" t="s">
        <v>11</v>
      </c>
      <c r="I29" s="26">
        <v>17</v>
      </c>
      <c r="J29" s="26" t="s">
        <v>103</v>
      </c>
      <c r="K29" s="26" t="s">
        <v>45</v>
      </c>
      <c r="L29" s="26">
        <v>2023</v>
      </c>
      <c r="M29" s="26" t="s">
        <v>89</v>
      </c>
    </row>
    <row r="30" spans="1:13" x14ac:dyDescent="0.25">
      <c r="A30" s="26" t="s">
        <v>171</v>
      </c>
      <c r="B30" s="26">
        <v>2030</v>
      </c>
      <c r="C30" s="26" t="s">
        <v>160</v>
      </c>
      <c r="D30" s="26"/>
      <c r="I30" s="26">
        <v>18</v>
      </c>
      <c r="J30" s="26" t="s">
        <v>124</v>
      </c>
      <c r="K30" s="26" t="s">
        <v>51</v>
      </c>
      <c r="L30" s="26">
        <v>2024</v>
      </c>
      <c r="M30" s="26" t="s">
        <v>27</v>
      </c>
    </row>
    <row r="31" spans="1:13" x14ac:dyDescent="0.25">
      <c r="A31" s="26" t="s">
        <v>172</v>
      </c>
      <c r="B31" s="26">
        <v>2030</v>
      </c>
      <c r="C31" s="26" t="s">
        <v>54</v>
      </c>
      <c r="D31" s="26"/>
      <c r="I31" s="26">
        <v>19</v>
      </c>
      <c r="J31" s="26" t="s">
        <v>125</v>
      </c>
      <c r="K31" s="26" t="s">
        <v>51</v>
      </c>
      <c r="L31" s="26">
        <v>2024</v>
      </c>
      <c r="M31" s="26" t="s">
        <v>89</v>
      </c>
    </row>
    <row r="32" spans="1:13" x14ac:dyDescent="0.25">
      <c r="A32" s="26" t="s">
        <v>173</v>
      </c>
      <c r="B32" s="26">
        <v>2030</v>
      </c>
      <c r="C32" s="26" t="s">
        <v>160</v>
      </c>
      <c r="D32" s="26"/>
      <c r="G32" s="36"/>
      <c r="I32" s="26">
        <v>20</v>
      </c>
      <c r="J32" s="26" t="s">
        <v>126</v>
      </c>
      <c r="K32" s="26" t="s">
        <v>45</v>
      </c>
      <c r="L32" s="26">
        <v>2024</v>
      </c>
      <c r="M32" s="26" t="s">
        <v>54</v>
      </c>
    </row>
    <row r="33" spans="1:13" x14ac:dyDescent="0.25">
      <c r="A33" s="26" t="s">
        <v>174</v>
      </c>
      <c r="B33" s="26">
        <v>2030</v>
      </c>
      <c r="C33" s="26" t="s">
        <v>119</v>
      </c>
      <c r="D33" s="26"/>
      <c r="I33" s="26">
        <v>21</v>
      </c>
      <c r="J33" s="26" t="s">
        <v>127</v>
      </c>
      <c r="K33" s="26" t="s">
        <v>45</v>
      </c>
      <c r="L33" s="26">
        <v>2024</v>
      </c>
      <c r="M33" s="26" t="s">
        <v>60</v>
      </c>
    </row>
    <row r="34" spans="1:13" x14ac:dyDescent="0.25">
      <c r="A34" s="26" t="s">
        <v>79</v>
      </c>
      <c r="B34" s="26">
        <v>2031</v>
      </c>
      <c r="C34" s="26" t="s">
        <v>47</v>
      </c>
      <c r="I34" s="26">
        <v>22</v>
      </c>
      <c r="J34" s="26" t="s">
        <v>128</v>
      </c>
      <c r="K34" s="26" t="s">
        <v>43</v>
      </c>
      <c r="L34" s="26">
        <v>2024</v>
      </c>
      <c r="M34" s="26" t="s">
        <v>26</v>
      </c>
    </row>
    <row r="35" spans="1:13" x14ac:dyDescent="0.25">
      <c r="I35" s="26">
        <v>23</v>
      </c>
      <c r="J35" s="26" t="s">
        <v>175</v>
      </c>
      <c r="K35" s="26" t="s">
        <v>43</v>
      </c>
      <c r="L35" s="26">
        <v>2025</v>
      </c>
      <c r="M35" s="26" t="s">
        <v>71</v>
      </c>
    </row>
    <row r="36" spans="1:13" x14ac:dyDescent="0.25">
      <c r="I36" s="26">
        <v>24</v>
      </c>
      <c r="J36" s="26" t="s">
        <v>176</v>
      </c>
      <c r="K36" s="26" t="s">
        <v>45</v>
      </c>
      <c r="L36" s="26">
        <v>2025</v>
      </c>
      <c r="M36" s="26" t="s">
        <v>170</v>
      </c>
    </row>
    <row r="37" spans="1:13" x14ac:dyDescent="0.25">
      <c r="A37" s="26"/>
      <c r="B37" s="26"/>
      <c r="C37" s="26"/>
      <c r="I37" s="26">
        <v>25</v>
      </c>
      <c r="J37" s="26" t="s">
        <v>177</v>
      </c>
      <c r="K37" s="26" t="s">
        <v>51</v>
      </c>
      <c r="L37" s="26">
        <v>2025</v>
      </c>
      <c r="M37" s="26" t="s">
        <v>26</v>
      </c>
    </row>
    <row r="38" spans="1:13" x14ac:dyDescent="0.25">
      <c r="A38" s="32" t="s">
        <v>91</v>
      </c>
      <c r="B38" s="26"/>
      <c r="C38" s="26"/>
      <c r="I38" s="26">
        <v>26</v>
      </c>
      <c r="J38" s="26" t="s">
        <v>178</v>
      </c>
      <c r="K38" s="26" t="s">
        <v>51</v>
      </c>
      <c r="L38" s="26">
        <v>2025</v>
      </c>
      <c r="M38" s="26" t="s">
        <v>27</v>
      </c>
    </row>
    <row r="39" spans="1:13" x14ac:dyDescent="0.25">
      <c r="A39" s="26"/>
      <c r="B39" s="26"/>
      <c r="C39" s="26"/>
      <c r="I39" s="26">
        <v>27</v>
      </c>
      <c r="J39" s="26" t="s">
        <v>179</v>
      </c>
      <c r="K39" s="26" t="s">
        <v>45</v>
      </c>
      <c r="L39" s="26">
        <v>2025</v>
      </c>
      <c r="M39" s="26" t="s">
        <v>60</v>
      </c>
    </row>
    <row r="40" spans="1:13" x14ac:dyDescent="0.25">
      <c r="A40" s="26"/>
      <c r="B40" s="26"/>
      <c r="C40" s="26"/>
      <c r="D40" s="26"/>
      <c r="E40" s="37"/>
      <c r="I40" s="26">
        <v>28</v>
      </c>
      <c r="J40" s="26" t="s">
        <v>180</v>
      </c>
      <c r="K40" s="26" t="s">
        <v>51</v>
      </c>
      <c r="L40" s="26">
        <v>2025</v>
      </c>
      <c r="M40" s="26" t="s">
        <v>58</v>
      </c>
    </row>
    <row r="41" spans="1:13" x14ac:dyDescent="0.25">
      <c r="A41" s="26"/>
      <c r="B41" s="26"/>
      <c r="C41" s="26"/>
      <c r="D41" s="26"/>
      <c r="E41" s="38"/>
      <c r="I41" s="26" t="s">
        <v>11</v>
      </c>
    </row>
    <row r="42" spans="1:13" x14ac:dyDescent="0.25">
      <c r="D42" s="26"/>
      <c r="E42" s="33"/>
      <c r="F42" s="32"/>
      <c r="G42" s="32"/>
      <c r="H42" s="26"/>
      <c r="I42" s="26" t="s">
        <v>11</v>
      </c>
    </row>
    <row r="43" spans="1:13" x14ac:dyDescent="0.25">
      <c r="D43" s="26"/>
      <c r="E43" s="33"/>
      <c r="F43" s="32"/>
      <c r="G43" s="32"/>
      <c r="I43" s="26" t="s">
        <v>11</v>
      </c>
    </row>
    <row r="44" spans="1:13" x14ac:dyDescent="0.25">
      <c r="A44" s="32" t="s">
        <v>93</v>
      </c>
      <c r="B44" s="26"/>
      <c r="C44" s="26"/>
      <c r="D44" s="26"/>
      <c r="E44" s="32"/>
      <c r="F44" s="32"/>
      <c r="G44" s="32"/>
      <c r="I44" s="26" t="s">
        <v>11</v>
      </c>
    </row>
    <row r="45" spans="1:13" x14ac:dyDescent="0.25">
      <c r="A45" s="32" t="s">
        <v>75</v>
      </c>
      <c r="B45" s="32">
        <v>2027</v>
      </c>
      <c r="C45" s="32" t="s">
        <v>97</v>
      </c>
      <c r="D45" s="26"/>
      <c r="I45" s="26" t="s">
        <v>11</v>
      </c>
    </row>
    <row r="46" spans="1:13" x14ac:dyDescent="0.25">
      <c r="A46" s="32" t="s">
        <v>98</v>
      </c>
      <c r="B46" s="32">
        <v>2028</v>
      </c>
      <c r="C46" s="32" t="s">
        <v>97</v>
      </c>
      <c r="D46" s="26"/>
    </row>
    <row r="47" spans="1:13" x14ac:dyDescent="0.25">
      <c r="A47" s="32" t="s">
        <v>118</v>
      </c>
      <c r="B47" s="32">
        <v>2029</v>
      </c>
      <c r="C47" s="32" t="s">
        <v>26</v>
      </c>
      <c r="D47" s="26"/>
    </row>
    <row r="48" spans="1:13" x14ac:dyDescent="0.25">
      <c r="D48" s="26"/>
    </row>
    <row r="49" spans="1:13" x14ac:dyDescent="0.25">
      <c r="D49" s="26"/>
    </row>
    <row r="50" spans="1:13" x14ac:dyDescent="0.25">
      <c r="D50" s="26"/>
    </row>
    <row r="51" spans="1:13" x14ac:dyDescent="0.25">
      <c r="D51" s="26"/>
      <c r="E51" s="26"/>
    </row>
    <row r="52" spans="1:13" x14ac:dyDescent="0.25">
      <c r="D52" s="32" t="s">
        <v>11</v>
      </c>
    </row>
    <row r="53" spans="1:13" x14ac:dyDescent="0.25">
      <c r="D53" s="26"/>
    </row>
    <row r="54" spans="1:13" x14ac:dyDescent="0.25">
      <c r="D54" s="26"/>
    </row>
    <row r="55" spans="1:13" x14ac:dyDescent="0.25">
      <c r="D55" s="26"/>
      <c r="E55" s="26"/>
      <c r="F55" s="26"/>
      <c r="G55" s="26"/>
      <c r="H55" s="26"/>
    </row>
    <row r="56" spans="1:13" x14ac:dyDescent="0.25">
      <c r="A56" s="26"/>
      <c r="B56" s="26"/>
      <c r="C56" s="26"/>
      <c r="D56" s="26"/>
      <c r="E56" s="26"/>
      <c r="F56" s="26"/>
      <c r="G56" s="26"/>
      <c r="H56" s="26"/>
    </row>
    <row r="57" spans="1:13" x14ac:dyDescent="0.25">
      <c r="A57"/>
      <c r="B57"/>
      <c r="C57"/>
      <c r="D57"/>
      <c r="E57"/>
      <c r="F57"/>
      <c r="G57"/>
      <c r="H57"/>
      <c r="I57" s="33"/>
      <c r="J57" s="33"/>
      <c r="K57" s="33"/>
      <c r="L57" s="33"/>
      <c r="M57" s="33"/>
    </row>
    <row r="58" spans="1:13" x14ac:dyDescent="0.25">
      <c r="A58"/>
      <c r="B58"/>
      <c r="C58"/>
      <c r="D58"/>
      <c r="E58"/>
      <c r="F58"/>
      <c r="G58"/>
      <c r="H58"/>
      <c r="I58" s="33"/>
      <c r="J58" s="33"/>
      <c r="K58" s="33"/>
      <c r="L58" s="33"/>
      <c r="M58" s="33"/>
    </row>
    <row r="59" spans="1:13" x14ac:dyDescent="0.25">
      <c r="A59"/>
      <c r="B59"/>
      <c r="C59"/>
      <c r="D59"/>
      <c r="E59"/>
      <c r="F59"/>
      <c r="G59"/>
      <c r="H59"/>
      <c r="I59" s="33"/>
      <c r="J59" s="33"/>
      <c r="K59" s="33"/>
      <c r="L59" s="33"/>
      <c r="M59" s="33"/>
    </row>
    <row r="60" spans="1:13" x14ac:dyDescent="0.25">
      <c r="A60"/>
      <c r="B60"/>
      <c r="C60"/>
      <c r="D60"/>
      <c r="E60"/>
      <c r="F60"/>
      <c r="G60"/>
      <c r="H60"/>
      <c r="I60" s="33"/>
      <c r="J60" s="33"/>
      <c r="K60" s="33"/>
      <c r="L60" s="33"/>
      <c r="M60" s="33"/>
    </row>
    <row r="61" spans="1:13" x14ac:dyDescent="0.25">
      <c r="A61"/>
      <c r="B61"/>
      <c r="C61"/>
      <c r="D61"/>
      <c r="E61"/>
      <c r="F61"/>
      <c r="G61"/>
      <c r="H61"/>
      <c r="I61" s="33"/>
      <c r="J61" s="33"/>
      <c r="K61" s="33"/>
      <c r="L61" s="33"/>
      <c r="M61" s="33"/>
    </row>
    <row r="62" spans="1:13" x14ac:dyDescent="0.25">
      <c r="A62"/>
      <c r="B62"/>
      <c r="C62"/>
      <c r="D62"/>
      <c r="E62"/>
      <c r="F62"/>
      <c r="G62"/>
      <c r="H62"/>
      <c r="I62" s="33"/>
      <c r="J62" s="33"/>
      <c r="K62" s="33"/>
      <c r="L62" s="33"/>
      <c r="M62" s="33"/>
    </row>
    <row r="63" spans="1:13" x14ac:dyDescent="0.25">
      <c r="A63"/>
      <c r="B63"/>
      <c r="C63"/>
      <c r="D63"/>
      <c r="E63"/>
      <c r="F63"/>
      <c r="G63"/>
      <c r="H63"/>
      <c r="I63" s="33"/>
      <c r="J63" s="33"/>
      <c r="K63" s="33"/>
      <c r="L63" s="33"/>
      <c r="M63" s="33"/>
    </row>
    <row r="64" spans="1:13" x14ac:dyDescent="0.25">
      <c r="A64"/>
      <c r="B64"/>
      <c r="C64"/>
      <c r="D64"/>
      <c r="E64"/>
      <c r="F64"/>
      <c r="G64"/>
      <c r="H64"/>
      <c r="I64" s="33"/>
      <c r="J64" s="33"/>
      <c r="K64" s="33"/>
      <c r="L64" s="33"/>
      <c r="M64" s="33"/>
    </row>
    <row r="65" spans="1:13" x14ac:dyDescent="0.25">
      <c r="A65"/>
      <c r="B65"/>
      <c r="C65"/>
      <c r="D65"/>
      <c r="E65"/>
      <c r="F65"/>
      <c r="G65"/>
      <c r="H65"/>
      <c r="I65" s="33"/>
      <c r="J65" s="33"/>
      <c r="K65" s="33"/>
      <c r="L65" s="33"/>
      <c r="M65" s="33"/>
    </row>
    <row r="66" spans="1:13" x14ac:dyDescent="0.25">
      <c r="A66"/>
      <c r="B66"/>
      <c r="C66"/>
      <c r="D66"/>
      <c r="E66"/>
      <c r="F66"/>
      <c r="G66"/>
      <c r="H66"/>
      <c r="I66" s="33"/>
      <c r="J66" s="33"/>
      <c r="K66" s="33"/>
      <c r="L66" s="33"/>
      <c r="M66" s="33"/>
    </row>
    <row r="67" spans="1:13" x14ac:dyDescent="0.25">
      <c r="A67"/>
      <c r="B67"/>
      <c r="C67"/>
      <c r="D67"/>
      <c r="E67"/>
      <c r="F67"/>
      <c r="G67"/>
      <c r="H67"/>
      <c r="I67" s="33"/>
      <c r="J67" s="33"/>
      <c r="K67" s="33"/>
      <c r="L67" s="33"/>
      <c r="M67" s="33"/>
    </row>
    <row r="68" spans="1:13" x14ac:dyDescent="0.25">
      <c r="A68"/>
      <c r="B68"/>
      <c r="C68"/>
      <c r="D68"/>
      <c r="E68"/>
      <c r="F68"/>
      <c r="G68"/>
      <c r="H68"/>
      <c r="I68" s="33"/>
      <c r="J68" s="33"/>
      <c r="K68" s="33"/>
      <c r="L68" s="33"/>
      <c r="M68" s="33"/>
    </row>
    <row r="69" spans="1:13" x14ac:dyDescent="0.25">
      <c r="A69"/>
      <c r="B69"/>
      <c r="C69"/>
      <c r="D69"/>
      <c r="E69"/>
      <c r="F69"/>
      <c r="G69"/>
      <c r="H69"/>
      <c r="I69" s="33"/>
      <c r="J69" s="33"/>
      <c r="K69" s="33"/>
      <c r="L69" s="33"/>
      <c r="M69" s="33"/>
    </row>
    <row r="70" spans="1:13" x14ac:dyDescent="0.25">
      <c r="A70"/>
      <c r="B70"/>
      <c r="C70"/>
      <c r="D70"/>
      <c r="E70"/>
      <c r="F70"/>
      <c r="G70"/>
      <c r="H70"/>
      <c r="I70" s="33"/>
      <c r="J70" s="33"/>
      <c r="K70" s="33"/>
      <c r="L70" s="33"/>
      <c r="M70" s="33"/>
    </row>
    <row r="71" spans="1:13" x14ac:dyDescent="0.25">
      <c r="A71"/>
      <c r="B71"/>
      <c r="C71"/>
      <c r="D71"/>
      <c r="E71"/>
      <c r="F71"/>
      <c r="G71"/>
      <c r="H71"/>
      <c r="I71" s="33"/>
      <c r="J71" s="33"/>
      <c r="K71" s="33"/>
      <c r="L71" s="33"/>
      <c r="M71" s="33"/>
    </row>
    <row r="72" spans="1:13" x14ac:dyDescent="0.25">
      <c r="A72"/>
      <c r="B72"/>
      <c r="C72"/>
      <c r="D72"/>
      <c r="E72"/>
      <c r="F72"/>
      <c r="G72"/>
      <c r="H72"/>
      <c r="I72" s="33"/>
      <c r="J72" s="33"/>
      <c r="K72" s="33"/>
      <c r="L72" s="33"/>
      <c r="M72" s="33"/>
    </row>
    <row r="73" spans="1:13" x14ac:dyDescent="0.25">
      <c r="A73"/>
      <c r="B73"/>
      <c r="C73"/>
      <c r="D73"/>
      <c r="E73"/>
      <c r="F73"/>
      <c r="G73"/>
      <c r="H73"/>
      <c r="I73" s="33"/>
      <c r="J73" s="33"/>
      <c r="K73" s="33"/>
      <c r="L73" s="33"/>
      <c r="M73" s="33"/>
    </row>
    <row r="74" spans="1:13" x14ac:dyDescent="0.25">
      <c r="A74"/>
      <c r="B74"/>
      <c r="C74"/>
      <c r="D74"/>
      <c r="E74"/>
      <c r="F74"/>
      <c r="G74"/>
      <c r="H74"/>
      <c r="I74" s="33"/>
      <c r="J74" s="33"/>
      <c r="K74" s="33"/>
      <c r="L74" s="33"/>
      <c r="M74" s="33"/>
    </row>
    <row r="75" spans="1:13" x14ac:dyDescent="0.25">
      <c r="A75"/>
      <c r="B75"/>
      <c r="C75"/>
      <c r="D75"/>
      <c r="E75"/>
      <c r="F75"/>
      <c r="G75"/>
      <c r="H75"/>
      <c r="I75" s="33"/>
      <c r="J75" s="33"/>
      <c r="K75" s="33"/>
      <c r="L75" s="33"/>
      <c r="M75" s="33"/>
    </row>
    <row r="76" spans="1:13" x14ac:dyDescent="0.25">
      <c r="A76"/>
      <c r="B76"/>
      <c r="C76"/>
      <c r="D76"/>
      <c r="E76"/>
      <c r="F76"/>
      <c r="G76"/>
      <c r="H76"/>
      <c r="I76" s="33"/>
      <c r="J76" s="33"/>
      <c r="K76" s="33"/>
      <c r="L76" s="33"/>
      <c r="M76" s="33"/>
    </row>
    <row r="77" spans="1:13" x14ac:dyDescent="0.25">
      <c r="A77"/>
      <c r="B77"/>
      <c r="C77"/>
      <c r="D77"/>
      <c r="E77"/>
      <c r="F77"/>
      <c r="G77"/>
      <c r="H77"/>
      <c r="I77" s="33"/>
      <c r="J77" s="33"/>
      <c r="K77" s="33"/>
      <c r="L77" s="33"/>
      <c r="M77" s="33"/>
    </row>
    <row r="78" spans="1:13" x14ac:dyDescent="0.25">
      <c r="A78"/>
      <c r="B78"/>
      <c r="C78"/>
      <c r="D78"/>
      <c r="E78"/>
      <c r="F78"/>
      <c r="G78"/>
      <c r="H78"/>
      <c r="I78" s="33"/>
      <c r="J78" s="33"/>
      <c r="K78" s="33"/>
      <c r="L78" s="33"/>
      <c r="M78" s="33"/>
    </row>
    <row r="79" spans="1:13" x14ac:dyDescent="0.25">
      <c r="A79"/>
      <c r="B79"/>
      <c r="C79"/>
      <c r="D79"/>
      <c r="E79"/>
      <c r="F79"/>
      <c r="G79"/>
      <c r="H79"/>
      <c r="I79" s="33"/>
      <c r="J79" s="33"/>
      <c r="K79" s="33"/>
      <c r="L79" s="33"/>
      <c r="M79" s="33"/>
    </row>
    <row r="80" spans="1:13" x14ac:dyDescent="0.25">
      <c r="A80"/>
      <c r="B80"/>
      <c r="C80"/>
      <c r="D80"/>
      <c r="E80"/>
      <c r="F80"/>
      <c r="G80"/>
      <c r="H80"/>
      <c r="I80" s="33"/>
      <c r="J80" s="33"/>
      <c r="K80" s="33"/>
      <c r="L80" s="33"/>
      <c r="M80" s="33"/>
    </row>
    <row r="81" spans="1:13" x14ac:dyDescent="0.25">
      <c r="A81"/>
      <c r="B81"/>
      <c r="C81"/>
      <c r="D81"/>
      <c r="E81"/>
      <c r="F81"/>
      <c r="G81"/>
      <c r="H81"/>
      <c r="I81" s="33"/>
      <c r="J81" s="33"/>
      <c r="K81" s="33"/>
      <c r="L81" s="33"/>
      <c r="M81" s="33"/>
    </row>
    <row r="82" spans="1:13" x14ac:dyDescent="0.25">
      <c r="A82"/>
      <c r="B82"/>
      <c r="C82"/>
      <c r="D82"/>
      <c r="E82"/>
      <c r="F82"/>
      <c r="G82"/>
      <c r="H82"/>
      <c r="I82" s="33"/>
      <c r="J82" s="33"/>
      <c r="K82" s="33"/>
      <c r="L82" s="33"/>
      <c r="M82" s="33"/>
    </row>
    <row r="83" spans="1:13" x14ac:dyDescent="0.25">
      <c r="A83"/>
      <c r="B83"/>
      <c r="C83"/>
      <c r="D83"/>
      <c r="E83"/>
      <c r="F83"/>
      <c r="G83"/>
      <c r="H83"/>
      <c r="I83" s="33"/>
      <c r="J83" s="33"/>
      <c r="K83" s="33"/>
      <c r="L83" s="33"/>
      <c r="M83" s="33"/>
    </row>
    <row r="84" spans="1:13" x14ac:dyDescent="0.25">
      <c r="A84"/>
      <c r="B84"/>
      <c r="C84"/>
      <c r="D84"/>
      <c r="E84"/>
      <c r="F84"/>
      <c r="G84"/>
      <c r="H84"/>
      <c r="I84" s="33"/>
      <c r="J84" s="33"/>
      <c r="K84" s="33"/>
      <c r="L84" s="33"/>
      <c r="M84" s="33"/>
    </row>
    <row r="85" spans="1:13" x14ac:dyDescent="0.25">
      <c r="A85"/>
      <c r="B85"/>
      <c r="C85"/>
      <c r="D85"/>
      <c r="E85"/>
      <c r="F85"/>
      <c r="G85"/>
      <c r="H85"/>
      <c r="I85" s="33"/>
      <c r="J85" s="33"/>
      <c r="K85" s="33"/>
      <c r="L85" s="33"/>
      <c r="M85" s="33"/>
    </row>
    <row r="86" spans="1:13" x14ac:dyDescent="0.25">
      <c r="A86"/>
      <c r="B86"/>
      <c r="C86"/>
      <c r="D86"/>
      <c r="E86"/>
      <c r="F86"/>
      <c r="G86"/>
      <c r="H86"/>
      <c r="I86" s="33"/>
      <c r="J86" s="33"/>
      <c r="K86" s="33"/>
      <c r="L86" s="33"/>
      <c r="M86" s="33"/>
    </row>
    <row r="87" spans="1:13" x14ac:dyDescent="0.25">
      <c r="A87"/>
      <c r="B87"/>
      <c r="C87"/>
      <c r="D87"/>
      <c r="E87"/>
      <c r="F87"/>
      <c r="G87"/>
      <c r="H87"/>
      <c r="I87" s="33"/>
      <c r="J87" s="33"/>
      <c r="K87" s="33"/>
      <c r="L87" s="33"/>
      <c r="M87" s="33"/>
    </row>
    <row r="88" spans="1:13" x14ac:dyDescent="0.25">
      <c r="A88"/>
      <c r="B88"/>
      <c r="C88"/>
      <c r="D88"/>
      <c r="E88"/>
      <c r="F88"/>
      <c r="G88"/>
      <c r="H88"/>
      <c r="I88" s="33"/>
      <c r="J88" s="33"/>
      <c r="K88" s="33"/>
      <c r="L88" s="33"/>
      <c r="M88" s="33"/>
    </row>
    <row r="89" spans="1:13" x14ac:dyDescent="0.25">
      <c r="A89"/>
      <c r="B89"/>
      <c r="C89"/>
      <c r="D89"/>
      <c r="E89"/>
      <c r="F89"/>
      <c r="G89"/>
      <c r="H89"/>
      <c r="I89" s="33"/>
      <c r="J89" s="33"/>
      <c r="K89" s="33"/>
      <c r="L89" s="33"/>
      <c r="M89" s="33"/>
    </row>
    <row r="90" spans="1:13" x14ac:dyDescent="0.25">
      <c r="A90"/>
      <c r="B90"/>
      <c r="C90"/>
      <c r="D90"/>
      <c r="E90"/>
      <c r="F90"/>
      <c r="G90"/>
      <c r="H90"/>
      <c r="I90" s="33"/>
      <c r="J90" s="33"/>
      <c r="K90" s="33"/>
      <c r="L90" s="33"/>
      <c r="M90" s="33"/>
    </row>
    <row r="91" spans="1:13" x14ac:dyDescent="0.25">
      <c r="A91"/>
      <c r="B91"/>
      <c r="C91"/>
      <c r="D91"/>
      <c r="E91"/>
      <c r="F91"/>
      <c r="G91"/>
      <c r="H91"/>
      <c r="I91" s="33"/>
      <c r="J91" s="33"/>
      <c r="K91" s="33"/>
      <c r="L91" s="33"/>
      <c r="M91" s="33"/>
    </row>
    <row r="92" spans="1:13" x14ac:dyDescent="0.25">
      <c r="A92"/>
      <c r="B92"/>
      <c r="C92"/>
      <c r="D92"/>
      <c r="E92"/>
      <c r="F92"/>
      <c r="G92"/>
      <c r="H92"/>
      <c r="I92" s="33"/>
      <c r="J92" s="33"/>
      <c r="K92" s="33"/>
      <c r="L92" s="33"/>
      <c r="M92" s="33"/>
    </row>
    <row r="93" spans="1:13" x14ac:dyDescent="0.25">
      <c r="A93"/>
      <c r="B93"/>
      <c r="C93"/>
      <c r="D93"/>
      <c r="E93"/>
      <c r="F93"/>
      <c r="G93"/>
      <c r="H93"/>
      <c r="I93" s="33"/>
      <c r="J93" s="33"/>
      <c r="K93" s="33"/>
      <c r="L93" s="33"/>
      <c r="M93" s="33"/>
    </row>
    <row r="94" spans="1:13" x14ac:dyDescent="0.25">
      <c r="A94"/>
      <c r="B94"/>
      <c r="C94"/>
      <c r="D94"/>
      <c r="E94"/>
      <c r="F94"/>
      <c r="G94"/>
      <c r="H94"/>
      <c r="I94" s="33"/>
      <c r="J94" s="33"/>
      <c r="K94" s="33"/>
      <c r="L94" s="33"/>
      <c r="M94" s="33"/>
    </row>
    <row r="95" spans="1:13" x14ac:dyDescent="0.25">
      <c r="A95"/>
      <c r="B95"/>
      <c r="C95"/>
      <c r="D95"/>
      <c r="E95"/>
      <c r="F95"/>
      <c r="G95"/>
      <c r="H95"/>
      <c r="I95" s="33"/>
      <c r="J95" s="33"/>
      <c r="K95" s="33"/>
      <c r="L95" s="33"/>
      <c r="M95" s="33"/>
    </row>
    <row r="96" spans="1:13" x14ac:dyDescent="0.25">
      <c r="A96"/>
      <c r="B96"/>
      <c r="C96"/>
      <c r="D96"/>
      <c r="E96"/>
      <c r="F96"/>
      <c r="G96"/>
      <c r="H96"/>
      <c r="I96" s="33"/>
      <c r="J96" s="33"/>
      <c r="K96" s="33"/>
      <c r="L96" s="33"/>
      <c r="M96" s="33"/>
    </row>
    <row r="97" spans="1:13" x14ac:dyDescent="0.25">
      <c r="A97"/>
      <c r="B97"/>
      <c r="C97"/>
      <c r="D97"/>
      <c r="E97"/>
      <c r="F97"/>
      <c r="G97"/>
      <c r="H97"/>
      <c r="I97" s="33"/>
      <c r="J97" s="33"/>
      <c r="K97" s="33"/>
      <c r="L97" s="33"/>
      <c r="M97" s="33"/>
    </row>
    <row r="98" spans="1:13" x14ac:dyDescent="0.25">
      <c r="A98"/>
      <c r="B98"/>
      <c r="C98"/>
      <c r="D98"/>
      <c r="E98"/>
      <c r="F98"/>
      <c r="G98"/>
      <c r="H98"/>
      <c r="I98" s="33"/>
      <c r="J98" s="33"/>
      <c r="K98" s="33"/>
      <c r="L98" s="33"/>
      <c r="M98" s="33"/>
    </row>
    <row r="99" spans="1:13" x14ac:dyDescent="0.25">
      <c r="A99"/>
      <c r="B99"/>
      <c r="C99"/>
      <c r="D99"/>
      <c r="E99"/>
      <c r="F99"/>
      <c r="G99"/>
      <c r="H99"/>
      <c r="I99" s="33"/>
      <c r="J99" s="33"/>
      <c r="K99" s="33"/>
      <c r="L99" s="33"/>
      <c r="M99" s="33"/>
    </row>
    <row r="100" spans="1:13" x14ac:dyDescent="0.25">
      <c r="A100"/>
      <c r="B100"/>
      <c r="C100"/>
      <c r="D100"/>
      <c r="E100"/>
      <c r="F100"/>
      <c r="G100"/>
      <c r="H100"/>
      <c r="I100" s="33"/>
      <c r="J100" s="33"/>
      <c r="K100" s="33"/>
      <c r="L100" s="33"/>
      <c r="M100" s="33"/>
    </row>
    <row r="101" spans="1:13" x14ac:dyDescent="0.25">
      <c r="A101"/>
      <c r="B101"/>
      <c r="C101"/>
      <c r="D101"/>
      <c r="E101"/>
      <c r="F101"/>
      <c r="G101"/>
      <c r="H101"/>
      <c r="I101" s="33"/>
      <c r="J101" s="33"/>
      <c r="K101" s="33"/>
      <c r="L101" s="33"/>
      <c r="M101" s="33"/>
    </row>
    <row r="102" spans="1:13" x14ac:dyDescent="0.25">
      <c r="A102"/>
      <c r="B102"/>
      <c r="C102"/>
      <c r="D102"/>
      <c r="E102"/>
      <c r="F102"/>
      <c r="G102"/>
      <c r="H102"/>
      <c r="I102" s="33"/>
      <c r="J102" s="33"/>
      <c r="K102" s="33"/>
      <c r="L102" s="33"/>
      <c r="M102" s="33"/>
    </row>
    <row r="103" spans="1:13" x14ac:dyDescent="0.25">
      <c r="A103"/>
      <c r="B103"/>
      <c r="C103"/>
      <c r="D103"/>
      <c r="E103"/>
      <c r="F103"/>
      <c r="G103"/>
      <c r="H103"/>
      <c r="I103" s="33"/>
      <c r="J103" s="33"/>
      <c r="K103" s="33"/>
      <c r="L103" s="33"/>
      <c r="M103" s="33"/>
    </row>
    <row r="104" spans="1:13" x14ac:dyDescent="0.25">
      <c r="A104"/>
      <c r="B104"/>
      <c r="C104"/>
      <c r="D104"/>
      <c r="E104"/>
      <c r="F104"/>
      <c r="G104"/>
      <c r="H104"/>
      <c r="I104" s="33"/>
      <c r="J104" s="33"/>
      <c r="K104" s="33"/>
      <c r="L104" s="33"/>
      <c r="M104" s="33"/>
    </row>
    <row r="105" spans="1:13" x14ac:dyDescent="0.25">
      <c r="A105"/>
      <c r="B105"/>
      <c r="C105"/>
      <c r="D105"/>
      <c r="E105"/>
      <c r="F105"/>
      <c r="G105"/>
      <c r="H105"/>
      <c r="I105" s="33"/>
      <c r="J105" s="33"/>
      <c r="K105" s="33"/>
      <c r="L105" s="33"/>
      <c r="M105" s="33"/>
    </row>
    <row r="106" spans="1:13" x14ac:dyDescent="0.25">
      <c r="A106"/>
      <c r="B106"/>
      <c r="C106"/>
      <c r="D106"/>
      <c r="E106"/>
      <c r="F106"/>
      <c r="G106"/>
      <c r="H106"/>
      <c r="I106" s="33"/>
      <c r="J106" s="33"/>
      <c r="K106" s="33"/>
      <c r="L106" s="33"/>
      <c r="M106" s="33"/>
    </row>
    <row r="107" spans="1:13" x14ac:dyDescent="0.25">
      <c r="A107"/>
      <c r="B107"/>
      <c r="C107"/>
      <c r="D107"/>
      <c r="E107"/>
      <c r="F107"/>
      <c r="G107"/>
      <c r="H107"/>
      <c r="I107" s="33"/>
      <c r="J107" s="33"/>
      <c r="K107" s="33"/>
      <c r="L107" s="33"/>
      <c r="M107" s="33"/>
    </row>
    <row r="108" spans="1:13" x14ac:dyDescent="0.25">
      <c r="A108"/>
      <c r="B108"/>
      <c r="C108"/>
      <c r="D108"/>
      <c r="E108"/>
      <c r="F108"/>
      <c r="G108"/>
      <c r="H108"/>
      <c r="I108" s="33"/>
      <c r="J108" s="33"/>
      <c r="K108" s="33"/>
      <c r="L108" s="33"/>
      <c r="M108" s="33"/>
    </row>
    <row r="109" spans="1:13" x14ac:dyDescent="0.25">
      <c r="A109"/>
      <c r="B109"/>
      <c r="C109"/>
      <c r="D109"/>
      <c r="E109"/>
      <c r="F109"/>
      <c r="G109"/>
      <c r="H109"/>
      <c r="I109" s="33"/>
      <c r="J109" s="33"/>
      <c r="K109" s="33"/>
      <c r="L109" s="33"/>
      <c r="M109" s="33"/>
    </row>
    <row r="110" spans="1:13" x14ac:dyDescent="0.25">
      <c r="A110"/>
      <c r="B110"/>
      <c r="C110"/>
      <c r="D110"/>
      <c r="E110"/>
      <c r="F110"/>
      <c r="G110"/>
      <c r="H110"/>
      <c r="I110" s="33"/>
      <c r="J110" s="33"/>
      <c r="K110" s="33"/>
      <c r="L110" s="33"/>
      <c r="M110" s="33"/>
    </row>
    <row r="111" spans="1:13" x14ac:dyDescent="0.25">
      <c r="A111"/>
      <c r="B111"/>
      <c r="C111"/>
      <c r="D111"/>
      <c r="E111"/>
      <c r="F111"/>
      <c r="G111"/>
      <c r="H111"/>
      <c r="I111" s="33"/>
      <c r="J111" s="33"/>
      <c r="K111" s="33"/>
      <c r="L111" s="33"/>
      <c r="M111" s="33"/>
    </row>
    <row r="112" spans="1:13" x14ac:dyDescent="0.25">
      <c r="A112"/>
      <c r="B112"/>
      <c r="C112"/>
      <c r="D112"/>
      <c r="E112"/>
      <c r="F112"/>
      <c r="G112"/>
      <c r="H112"/>
      <c r="I112" s="33"/>
      <c r="J112" s="33"/>
      <c r="K112" s="33"/>
      <c r="L112" s="33"/>
      <c r="M112" s="33"/>
    </row>
    <row r="113" spans="1:13" x14ac:dyDescent="0.25">
      <c r="A113"/>
      <c r="B113"/>
      <c r="C113"/>
      <c r="D113"/>
      <c r="E113"/>
      <c r="F113"/>
      <c r="G113"/>
      <c r="H113"/>
      <c r="I113" s="33"/>
      <c r="J113" s="33"/>
      <c r="K113" s="33"/>
      <c r="L113" s="33"/>
      <c r="M113" s="33"/>
    </row>
    <row r="114" spans="1:13" x14ac:dyDescent="0.25">
      <c r="A114"/>
      <c r="B114"/>
      <c r="C114"/>
      <c r="D114"/>
      <c r="E114"/>
      <c r="F114"/>
      <c r="G114"/>
      <c r="H114"/>
      <c r="I114" s="33"/>
      <c r="J114" s="33"/>
      <c r="K114" s="33"/>
      <c r="L114" s="33"/>
      <c r="M114" s="33"/>
    </row>
    <row r="115" spans="1:13" x14ac:dyDescent="0.25">
      <c r="A115"/>
      <c r="B115"/>
      <c r="C115"/>
      <c r="D115"/>
      <c r="E115"/>
      <c r="F115"/>
      <c r="G115"/>
      <c r="H115"/>
      <c r="I115" s="33"/>
      <c r="J115" s="33"/>
      <c r="K115" s="33"/>
      <c r="L115" s="33"/>
      <c r="M115" s="33"/>
    </row>
    <row r="116" spans="1:13" x14ac:dyDescent="0.25">
      <c r="A116"/>
      <c r="B116"/>
      <c r="C116"/>
      <c r="D116"/>
      <c r="E116"/>
      <c r="F116"/>
      <c r="G116"/>
      <c r="H116"/>
      <c r="I116" s="33"/>
      <c r="J116" s="33"/>
      <c r="K116" s="33"/>
      <c r="L116" s="33"/>
      <c r="M116" s="33"/>
    </row>
    <row r="117" spans="1:13" x14ac:dyDescent="0.25">
      <c r="A117"/>
      <c r="B117"/>
      <c r="C117"/>
      <c r="D117"/>
      <c r="E117"/>
      <c r="F117"/>
      <c r="G117"/>
      <c r="H117"/>
      <c r="I117" s="33"/>
      <c r="J117" s="33"/>
      <c r="K117" s="33"/>
      <c r="L117" s="33"/>
      <c r="M117" s="33"/>
    </row>
    <row r="118" spans="1:13" x14ac:dyDescent="0.25">
      <c r="A118"/>
      <c r="B118"/>
      <c r="C118"/>
      <c r="D118"/>
      <c r="E118"/>
      <c r="F118"/>
      <c r="G118"/>
      <c r="H118"/>
      <c r="I118" s="33"/>
      <c r="J118" s="33"/>
      <c r="K118" s="33"/>
      <c r="L118" s="33"/>
      <c r="M118" s="33"/>
    </row>
    <row r="119" spans="1:13" x14ac:dyDescent="0.25">
      <c r="A119"/>
      <c r="B119"/>
      <c r="C119"/>
      <c r="D119"/>
      <c r="E119"/>
      <c r="F119"/>
      <c r="G119"/>
      <c r="H119"/>
      <c r="I119" s="33"/>
      <c r="J119" s="33"/>
      <c r="K119" s="33"/>
      <c r="L119" s="33"/>
      <c r="M119" s="33"/>
    </row>
    <row r="120" spans="1:13" x14ac:dyDescent="0.25">
      <c r="A120"/>
      <c r="B120"/>
      <c r="C120"/>
      <c r="D120"/>
      <c r="E120"/>
      <c r="F120"/>
      <c r="G120"/>
      <c r="H120"/>
      <c r="I120" s="33"/>
      <c r="J120" s="33"/>
      <c r="K120" s="33"/>
      <c r="L120" s="33"/>
      <c r="M120" s="33"/>
    </row>
    <row r="121" spans="1:13" x14ac:dyDescent="0.25">
      <c r="A121"/>
      <c r="B121"/>
      <c r="C121"/>
      <c r="D121"/>
      <c r="E121"/>
      <c r="F121"/>
      <c r="G121"/>
      <c r="H121"/>
      <c r="I121" s="33"/>
      <c r="J121" s="33"/>
      <c r="K121" s="33"/>
      <c r="L121" s="33"/>
      <c r="M121" s="33"/>
    </row>
    <row r="122" spans="1:13" x14ac:dyDescent="0.25">
      <c r="A122"/>
      <c r="B122"/>
      <c r="C122"/>
      <c r="D122"/>
      <c r="E122"/>
      <c r="F122"/>
      <c r="G122"/>
      <c r="H122"/>
      <c r="I122" s="33"/>
      <c r="J122" s="33"/>
      <c r="K122" s="33"/>
      <c r="L122" s="33"/>
      <c r="M122" s="33"/>
    </row>
    <row r="123" spans="1:13" x14ac:dyDescent="0.25">
      <c r="A123"/>
      <c r="B123"/>
      <c r="C123"/>
      <c r="D123"/>
      <c r="E123"/>
      <c r="F123"/>
      <c r="G123"/>
      <c r="H123"/>
      <c r="I123" s="33"/>
      <c r="J123" s="33"/>
      <c r="K123" s="33"/>
      <c r="L123" s="33"/>
      <c r="M123" s="33"/>
    </row>
    <row r="124" spans="1:13" x14ac:dyDescent="0.25">
      <c r="A124"/>
      <c r="B124"/>
      <c r="C124"/>
      <c r="D124"/>
      <c r="E124"/>
      <c r="F124"/>
      <c r="G124"/>
      <c r="H124"/>
      <c r="I124" s="33"/>
      <c r="J124" s="33"/>
      <c r="K124" s="33"/>
      <c r="L124" s="33"/>
      <c r="M124" s="33"/>
    </row>
    <row r="125" spans="1:13" x14ac:dyDescent="0.25">
      <c r="A125"/>
      <c r="B125"/>
      <c r="C125"/>
      <c r="D125"/>
      <c r="E125"/>
      <c r="F125"/>
      <c r="G125"/>
      <c r="H125"/>
      <c r="I125" s="33"/>
      <c r="J125" s="33"/>
      <c r="K125" s="33"/>
      <c r="L125" s="33"/>
      <c r="M125" s="33"/>
    </row>
    <row r="126" spans="1:13" x14ac:dyDescent="0.25">
      <c r="A126"/>
      <c r="B126"/>
      <c r="C126"/>
      <c r="D126"/>
      <c r="E126"/>
      <c r="F126"/>
      <c r="G126"/>
      <c r="H126"/>
      <c r="I126" s="33"/>
      <c r="J126" s="33"/>
      <c r="K126" s="33"/>
      <c r="L126" s="33"/>
      <c r="M126" s="33"/>
    </row>
    <row r="127" spans="1:13" x14ac:dyDescent="0.25">
      <c r="A127"/>
      <c r="B127"/>
      <c r="C127"/>
      <c r="D127"/>
      <c r="E127"/>
      <c r="F127"/>
      <c r="G127"/>
      <c r="H127"/>
      <c r="I127" s="33"/>
      <c r="J127" s="33"/>
      <c r="K127" s="33"/>
      <c r="L127" s="33"/>
      <c r="M127" s="33"/>
    </row>
    <row r="128" spans="1:13" x14ac:dyDescent="0.25">
      <c r="A128"/>
      <c r="B128"/>
      <c r="C128"/>
      <c r="D128"/>
      <c r="E128"/>
      <c r="F128"/>
      <c r="G128"/>
      <c r="H128"/>
      <c r="I128" s="33"/>
      <c r="J128" s="33"/>
      <c r="K128" s="33"/>
      <c r="L128" s="33"/>
      <c r="M128" s="33"/>
    </row>
    <row r="129" spans="1:13" x14ac:dyDescent="0.25">
      <c r="A129"/>
      <c r="B129"/>
      <c r="C129"/>
      <c r="D129"/>
      <c r="E129"/>
      <c r="F129"/>
      <c r="G129"/>
      <c r="H129"/>
      <c r="I129" s="33"/>
      <c r="J129" s="33"/>
      <c r="K129" s="33"/>
      <c r="L129" s="33"/>
      <c r="M129" s="33"/>
    </row>
    <row r="130" spans="1:13" x14ac:dyDescent="0.25">
      <c r="A130"/>
      <c r="B130"/>
      <c r="C130"/>
      <c r="D130"/>
      <c r="E130"/>
      <c r="F130"/>
      <c r="G130"/>
      <c r="H130"/>
      <c r="I130" s="33"/>
      <c r="J130" s="33"/>
      <c r="K130" s="33"/>
      <c r="L130" s="33"/>
      <c r="M130" s="33"/>
    </row>
    <row r="131" spans="1:13" x14ac:dyDescent="0.25">
      <c r="A131"/>
      <c r="B131"/>
      <c r="C131"/>
      <c r="D131"/>
      <c r="E131"/>
      <c r="F131"/>
      <c r="G131"/>
      <c r="H131"/>
      <c r="I131" s="33"/>
      <c r="J131" s="33"/>
      <c r="K131" s="33"/>
      <c r="L131" s="33"/>
      <c r="M131" s="33"/>
    </row>
    <row r="132" spans="1:13" x14ac:dyDescent="0.25">
      <c r="A132"/>
      <c r="B132"/>
      <c r="C132"/>
      <c r="D132"/>
      <c r="E132"/>
      <c r="F132"/>
      <c r="G132"/>
      <c r="H132"/>
      <c r="I132" s="33"/>
      <c r="J132" s="33"/>
      <c r="K132" s="33"/>
      <c r="L132" s="33"/>
      <c r="M132" s="33"/>
    </row>
    <row r="133" spans="1:13" x14ac:dyDescent="0.25">
      <c r="A133"/>
      <c r="B133"/>
      <c r="C133"/>
      <c r="D133"/>
      <c r="E133"/>
      <c r="F133"/>
      <c r="G133"/>
      <c r="H133"/>
      <c r="I133" s="33"/>
      <c r="J133" s="33"/>
      <c r="K133" s="33"/>
      <c r="L133" s="33"/>
      <c r="M133" s="33"/>
    </row>
    <row r="134" spans="1:13" x14ac:dyDescent="0.25">
      <c r="A134"/>
      <c r="B134"/>
      <c r="C134"/>
      <c r="D134"/>
      <c r="E134"/>
      <c r="F134"/>
      <c r="G134"/>
      <c r="H134"/>
      <c r="I134" s="33"/>
      <c r="J134" s="33"/>
      <c r="K134" s="33"/>
      <c r="L134" s="33"/>
      <c r="M134" s="33"/>
    </row>
    <row r="135" spans="1:13" x14ac:dyDescent="0.25">
      <c r="A135"/>
      <c r="B135"/>
      <c r="C135"/>
      <c r="D135"/>
      <c r="E135"/>
      <c r="F135"/>
      <c r="G135"/>
      <c r="H135"/>
      <c r="I135" s="33"/>
      <c r="J135" s="33"/>
      <c r="K135" s="33"/>
      <c r="L135" s="33"/>
      <c r="M135" s="33"/>
    </row>
    <row r="136" spans="1:13" x14ac:dyDescent="0.25">
      <c r="A136"/>
      <c r="B136"/>
      <c r="C136"/>
      <c r="D136"/>
      <c r="E136"/>
      <c r="F136"/>
      <c r="G136"/>
      <c r="H136"/>
      <c r="I136" s="33"/>
      <c r="J136" s="33"/>
      <c r="K136" s="33"/>
      <c r="L136" s="33"/>
      <c r="M136" s="33"/>
    </row>
    <row r="137" spans="1:13" x14ac:dyDescent="0.25">
      <c r="A137"/>
      <c r="B137"/>
      <c r="C137"/>
      <c r="D137"/>
      <c r="E137"/>
      <c r="F137"/>
      <c r="G137"/>
      <c r="H137"/>
      <c r="I137" s="33"/>
      <c r="J137" s="33"/>
      <c r="K137" s="33"/>
      <c r="L137" s="33"/>
      <c r="M137" s="33"/>
    </row>
    <row r="138" spans="1:13" x14ac:dyDescent="0.25">
      <c r="A138"/>
      <c r="B138"/>
      <c r="C138"/>
      <c r="D138"/>
      <c r="E138"/>
      <c r="F138"/>
      <c r="G138"/>
      <c r="H138"/>
      <c r="I138" s="33"/>
      <c r="J138" s="33"/>
      <c r="K138" s="33"/>
      <c r="L138" s="33"/>
      <c r="M138" s="33"/>
    </row>
    <row r="139" spans="1:13" x14ac:dyDescent="0.25">
      <c r="A139"/>
      <c r="B139"/>
      <c r="C139"/>
      <c r="D139"/>
      <c r="E139"/>
      <c r="F139"/>
      <c r="G139"/>
      <c r="H139"/>
      <c r="I139" s="33"/>
      <c r="J139" s="33"/>
      <c r="K139" s="33"/>
      <c r="L139" s="33"/>
      <c r="M139" s="33"/>
    </row>
    <row r="140" spans="1:13" x14ac:dyDescent="0.25">
      <c r="A140"/>
      <c r="B140"/>
      <c r="C140"/>
      <c r="D140"/>
      <c r="E140"/>
      <c r="F140"/>
      <c r="G140"/>
      <c r="H140"/>
      <c r="I140" s="33"/>
      <c r="J140" s="33"/>
      <c r="K140" s="33"/>
      <c r="L140" s="33"/>
      <c r="M140" s="33"/>
    </row>
    <row r="141" spans="1:13" x14ac:dyDescent="0.25">
      <c r="A141"/>
      <c r="B141"/>
      <c r="C141"/>
      <c r="D141"/>
      <c r="E141"/>
      <c r="F141"/>
      <c r="G141"/>
      <c r="H141"/>
      <c r="I141" s="33"/>
      <c r="J141" s="33"/>
      <c r="K141" s="33"/>
      <c r="L141" s="33"/>
      <c r="M141" s="33"/>
    </row>
    <row r="142" spans="1:13" x14ac:dyDescent="0.25">
      <c r="A142"/>
      <c r="B142"/>
      <c r="C142"/>
      <c r="D142"/>
      <c r="E142"/>
      <c r="F142"/>
      <c r="G142"/>
      <c r="H142"/>
      <c r="I142" s="33"/>
      <c r="J142" s="33"/>
      <c r="K142" s="33"/>
      <c r="L142" s="33"/>
      <c r="M142" s="33"/>
    </row>
    <row r="143" spans="1:13" x14ac:dyDescent="0.25">
      <c r="A143"/>
      <c r="B143"/>
      <c r="C143"/>
      <c r="D143"/>
      <c r="E143"/>
      <c r="F143"/>
      <c r="G143"/>
      <c r="H143"/>
      <c r="I143" s="33"/>
      <c r="J143" s="33"/>
      <c r="K143" s="33"/>
      <c r="L143" s="33"/>
      <c r="M143" s="33"/>
    </row>
    <row r="144" spans="1:13" x14ac:dyDescent="0.25">
      <c r="A144"/>
      <c r="B144"/>
      <c r="C144"/>
      <c r="D144"/>
      <c r="E144"/>
      <c r="F144"/>
      <c r="G144"/>
      <c r="H144"/>
      <c r="I144" s="33"/>
      <c r="J144" s="33"/>
      <c r="K144" s="33"/>
      <c r="L144" s="33"/>
      <c r="M144" s="33"/>
    </row>
    <row r="145" spans="1:13" x14ac:dyDescent="0.25">
      <c r="A145"/>
      <c r="B145"/>
      <c r="C145"/>
      <c r="D145"/>
      <c r="E145"/>
      <c r="F145"/>
      <c r="G145"/>
      <c r="H145"/>
      <c r="I145" s="33"/>
      <c r="J145" s="33"/>
      <c r="K145" s="33"/>
      <c r="L145" s="33"/>
      <c r="M145" s="33"/>
    </row>
    <row r="146" spans="1:13" x14ac:dyDescent="0.25">
      <c r="A146"/>
      <c r="B146"/>
      <c r="C146"/>
      <c r="D146"/>
      <c r="E146"/>
      <c r="F146"/>
      <c r="G146"/>
      <c r="H146"/>
      <c r="I146" s="33"/>
      <c r="J146" s="33"/>
      <c r="K146" s="33"/>
      <c r="L146" s="33"/>
      <c r="M146" s="33"/>
    </row>
    <row r="147" spans="1:13" x14ac:dyDescent="0.25">
      <c r="A147"/>
      <c r="B147"/>
      <c r="C147"/>
      <c r="D147"/>
      <c r="E147"/>
      <c r="F147"/>
      <c r="G147"/>
      <c r="H147"/>
      <c r="I147" s="33"/>
      <c r="J147" s="33"/>
      <c r="K147" s="33"/>
      <c r="L147" s="33"/>
      <c r="M147" s="33"/>
    </row>
    <row r="148" spans="1:13" x14ac:dyDescent="0.25">
      <c r="A148"/>
      <c r="B148"/>
      <c r="C148"/>
      <c r="D148"/>
      <c r="E148"/>
      <c r="F148"/>
      <c r="G148"/>
      <c r="H148"/>
      <c r="I148" s="33"/>
      <c r="J148" s="33"/>
      <c r="K148" s="33"/>
      <c r="L148" s="33"/>
      <c r="M148" s="33"/>
    </row>
    <row r="149" spans="1:13" x14ac:dyDescent="0.25">
      <c r="A149"/>
      <c r="B149"/>
      <c r="C149"/>
      <c r="D149"/>
      <c r="E149"/>
      <c r="F149"/>
      <c r="G149"/>
      <c r="H149"/>
      <c r="I149" s="33"/>
      <c r="J149" s="33"/>
      <c r="K149" s="33"/>
      <c r="L149" s="33"/>
      <c r="M149" s="33"/>
    </row>
    <row r="150" spans="1:13" x14ac:dyDescent="0.25">
      <c r="A150"/>
      <c r="B150"/>
      <c r="C150"/>
      <c r="D150"/>
      <c r="E150"/>
      <c r="F150"/>
      <c r="G150"/>
      <c r="H150"/>
      <c r="I150" s="33"/>
      <c r="J150" s="33"/>
      <c r="K150" s="33"/>
      <c r="L150" s="33"/>
      <c r="M150" s="33"/>
    </row>
    <row r="151" spans="1:13" x14ac:dyDescent="0.25">
      <c r="A151"/>
      <c r="B151"/>
      <c r="C151"/>
      <c r="D151"/>
      <c r="E151"/>
      <c r="F151"/>
      <c r="G151"/>
      <c r="H151"/>
      <c r="I151" s="33"/>
      <c r="J151" s="33"/>
      <c r="K151" s="33"/>
      <c r="L151" s="33"/>
      <c r="M151" s="33"/>
    </row>
    <row r="152" spans="1:13" x14ac:dyDescent="0.25">
      <c r="A152"/>
      <c r="B152"/>
      <c r="C152"/>
      <c r="D152"/>
      <c r="E152"/>
      <c r="F152"/>
      <c r="G152"/>
      <c r="H152"/>
      <c r="I152" s="33"/>
      <c r="J152" s="33"/>
      <c r="K152" s="33"/>
      <c r="L152" s="33"/>
      <c r="M152" s="33"/>
    </row>
    <row r="153" spans="1:13" x14ac:dyDescent="0.25">
      <c r="A153"/>
      <c r="B153"/>
      <c r="C153"/>
      <c r="D153"/>
      <c r="E153"/>
      <c r="F153"/>
      <c r="G153"/>
      <c r="H153"/>
      <c r="I153" s="33"/>
      <c r="J153" s="33"/>
      <c r="K153" s="33"/>
      <c r="L153" s="33"/>
      <c r="M153" s="33"/>
    </row>
    <row r="154" spans="1:13" x14ac:dyDescent="0.25">
      <c r="A154"/>
      <c r="B154"/>
      <c r="C154"/>
      <c r="D154"/>
      <c r="E154"/>
      <c r="F154"/>
      <c r="G154"/>
      <c r="H154"/>
      <c r="I154" s="33"/>
      <c r="J154" s="33"/>
      <c r="K154" s="33"/>
      <c r="L154" s="33"/>
      <c r="M154" s="33"/>
    </row>
    <row r="155" spans="1:13" x14ac:dyDescent="0.25">
      <c r="A155"/>
      <c r="B155"/>
      <c r="C155"/>
      <c r="D155"/>
      <c r="E155"/>
      <c r="F155"/>
      <c r="G155"/>
      <c r="H155"/>
      <c r="I155" s="33"/>
      <c r="J155" s="33"/>
      <c r="K155" s="33"/>
      <c r="L155" s="33"/>
      <c r="M155" s="33"/>
    </row>
    <row r="156" spans="1:13" x14ac:dyDescent="0.25">
      <c r="A156"/>
      <c r="B156"/>
      <c r="C156"/>
      <c r="D156"/>
      <c r="E156"/>
      <c r="F156"/>
      <c r="G156"/>
      <c r="H156"/>
      <c r="I156" s="33"/>
      <c r="J156" s="33"/>
      <c r="K156" s="33"/>
      <c r="L156" s="33"/>
      <c r="M156" s="33"/>
    </row>
    <row r="157" spans="1:13" x14ac:dyDescent="0.25">
      <c r="A157"/>
      <c r="B157"/>
      <c r="C157"/>
      <c r="D157"/>
      <c r="E157"/>
      <c r="F157"/>
      <c r="G157"/>
      <c r="H157"/>
      <c r="I157" s="33"/>
      <c r="J157" s="33"/>
      <c r="K157" s="33"/>
      <c r="L157" s="33"/>
      <c r="M157" s="33"/>
    </row>
    <row r="158" spans="1:13" x14ac:dyDescent="0.25">
      <c r="A158"/>
      <c r="B158"/>
      <c r="C158"/>
      <c r="D158"/>
      <c r="E158"/>
      <c r="F158"/>
      <c r="G158"/>
      <c r="H158"/>
      <c r="I158" s="33"/>
      <c r="J158" s="33"/>
      <c r="K158" s="33"/>
      <c r="L158" s="33"/>
      <c r="M158" s="33"/>
    </row>
    <row r="159" spans="1:13" x14ac:dyDescent="0.25">
      <c r="A159"/>
      <c r="B159"/>
      <c r="C159"/>
      <c r="D159"/>
      <c r="E159"/>
      <c r="F159"/>
      <c r="G159"/>
      <c r="H159"/>
      <c r="I159" s="33"/>
      <c r="J159" s="33"/>
      <c r="K159" s="33"/>
      <c r="L159" s="33"/>
      <c r="M159" s="33"/>
    </row>
    <row r="160" spans="1:13" x14ac:dyDescent="0.25">
      <c r="A160"/>
      <c r="B160"/>
      <c r="C160"/>
      <c r="D160"/>
      <c r="E160"/>
      <c r="F160"/>
      <c r="G160"/>
      <c r="H160"/>
      <c r="I160" s="33"/>
      <c r="J160" s="33"/>
      <c r="K160" s="33"/>
      <c r="L160" s="33"/>
      <c r="M160" s="33"/>
    </row>
    <row r="161" spans="1:13" x14ac:dyDescent="0.25">
      <c r="A161"/>
      <c r="B161"/>
      <c r="C161"/>
      <c r="D161"/>
      <c r="E161"/>
      <c r="F161"/>
      <c r="G161"/>
      <c r="H161"/>
      <c r="I161" s="33"/>
      <c r="J161" s="33"/>
      <c r="K161" s="33"/>
      <c r="L161" s="33"/>
      <c r="M161" s="33"/>
    </row>
    <row r="162" spans="1:13" x14ac:dyDescent="0.25">
      <c r="A162"/>
      <c r="B162"/>
      <c r="C162"/>
      <c r="D162"/>
      <c r="E162"/>
      <c r="F162"/>
      <c r="G162"/>
      <c r="H162"/>
      <c r="I162" s="33"/>
      <c r="J162" s="33"/>
      <c r="K162" s="33"/>
      <c r="L162" s="33"/>
      <c r="M162" s="33"/>
    </row>
    <row r="163" spans="1:13" x14ac:dyDescent="0.25">
      <c r="A163"/>
      <c r="B163"/>
      <c r="C163"/>
      <c r="D163"/>
      <c r="E163"/>
      <c r="F163"/>
      <c r="G163"/>
      <c r="H163"/>
      <c r="I163" s="33"/>
      <c r="J163" s="33"/>
      <c r="K163" s="33"/>
      <c r="L163" s="33"/>
      <c r="M163" s="33"/>
    </row>
    <row r="164" spans="1:13" x14ac:dyDescent="0.25">
      <c r="A164"/>
      <c r="B164"/>
      <c r="C164"/>
      <c r="D164"/>
      <c r="E164"/>
      <c r="F164"/>
      <c r="G164"/>
      <c r="H164"/>
      <c r="I164" s="33"/>
      <c r="J164" s="33"/>
      <c r="K164" s="33"/>
      <c r="L164" s="33"/>
      <c r="M164" s="33"/>
    </row>
    <row r="165" spans="1:13" x14ac:dyDescent="0.25">
      <c r="A165"/>
      <c r="B165"/>
      <c r="C165"/>
      <c r="D165"/>
      <c r="E165"/>
      <c r="F165"/>
      <c r="G165"/>
      <c r="H165"/>
      <c r="I165" s="33"/>
      <c r="J165" s="33"/>
      <c r="K165" s="33"/>
      <c r="L165" s="33"/>
      <c r="M165" s="33"/>
    </row>
    <row r="166" spans="1:13" x14ac:dyDescent="0.25">
      <c r="A166"/>
      <c r="B166"/>
      <c r="C166"/>
      <c r="D166"/>
      <c r="E166"/>
      <c r="F166"/>
      <c r="G166"/>
      <c r="H166"/>
      <c r="I166" s="33"/>
      <c r="J166" s="33"/>
      <c r="K166" s="33"/>
      <c r="L166" s="33"/>
      <c r="M166" s="33"/>
    </row>
    <row r="167" spans="1:13" x14ac:dyDescent="0.25">
      <c r="A167"/>
      <c r="B167"/>
      <c r="C167"/>
      <c r="D167"/>
      <c r="E167"/>
      <c r="F167"/>
      <c r="G167"/>
      <c r="H167"/>
      <c r="I167" s="33"/>
      <c r="J167" s="33"/>
      <c r="K167" s="33"/>
      <c r="L167" s="33"/>
      <c r="M167" s="33"/>
    </row>
    <row r="168" spans="1:13" x14ac:dyDescent="0.25">
      <c r="A168"/>
      <c r="B168"/>
      <c r="C168"/>
      <c r="D168"/>
      <c r="E168"/>
      <c r="F168"/>
      <c r="G168"/>
      <c r="H168"/>
      <c r="I168" s="33"/>
      <c r="J168" s="33"/>
      <c r="K168" s="33"/>
      <c r="L168" s="33"/>
      <c r="M168" s="33"/>
    </row>
    <row r="169" spans="1:13" x14ac:dyDescent="0.25">
      <c r="A169"/>
      <c r="B169"/>
      <c r="C169"/>
      <c r="D169"/>
      <c r="E169"/>
      <c r="F169"/>
      <c r="G169"/>
      <c r="H169"/>
      <c r="I169" s="33"/>
      <c r="J169" s="33"/>
      <c r="K169" s="33"/>
      <c r="L169" s="33"/>
      <c r="M169" s="33"/>
    </row>
    <row r="170" spans="1:13" x14ac:dyDescent="0.25">
      <c r="A170"/>
      <c r="B170"/>
      <c r="C170"/>
      <c r="D170"/>
      <c r="E170"/>
      <c r="F170"/>
      <c r="G170"/>
      <c r="H170"/>
      <c r="I170" s="33"/>
      <c r="J170" s="33"/>
      <c r="K170" s="33"/>
      <c r="L170" s="33"/>
      <c r="M170" s="33"/>
    </row>
    <row r="171" spans="1:13" x14ac:dyDescent="0.25">
      <c r="A171"/>
      <c r="B171"/>
      <c r="C171"/>
      <c r="D171"/>
      <c r="E171"/>
      <c r="F171"/>
      <c r="G171"/>
      <c r="H171"/>
      <c r="I171" s="33"/>
      <c r="J171" s="33"/>
      <c r="K171" s="33"/>
      <c r="L171" s="33"/>
      <c r="M171" s="33"/>
    </row>
    <row r="172" spans="1:13" x14ac:dyDescent="0.25">
      <c r="A172"/>
      <c r="B172"/>
      <c r="C172"/>
      <c r="D172"/>
      <c r="E172"/>
      <c r="F172"/>
      <c r="G172"/>
      <c r="H172"/>
      <c r="I172" s="33"/>
      <c r="J172" s="33"/>
      <c r="K172" s="33"/>
      <c r="L172" s="33"/>
      <c r="M172" s="33"/>
    </row>
    <row r="173" spans="1:13" x14ac:dyDescent="0.25">
      <c r="A173"/>
      <c r="B173"/>
      <c r="C173"/>
      <c r="D173"/>
      <c r="E173"/>
      <c r="F173"/>
      <c r="G173"/>
      <c r="H173"/>
      <c r="I173" s="33"/>
      <c r="J173" s="33"/>
      <c r="K173" s="33"/>
      <c r="L173" s="33"/>
      <c r="M173" s="33"/>
    </row>
    <row r="174" spans="1:13" x14ac:dyDescent="0.25">
      <c r="A174"/>
      <c r="B174"/>
      <c r="C174"/>
      <c r="D174"/>
      <c r="E174"/>
      <c r="F174"/>
      <c r="G174"/>
      <c r="H174"/>
      <c r="I174" s="33"/>
      <c r="J174" s="33"/>
      <c r="K174" s="33"/>
      <c r="L174" s="33"/>
      <c r="M174" s="33"/>
    </row>
    <row r="175" spans="1:13" x14ac:dyDescent="0.25">
      <c r="A175"/>
      <c r="B175"/>
      <c r="C175"/>
      <c r="D175"/>
      <c r="E175"/>
      <c r="F175"/>
      <c r="G175"/>
      <c r="H175"/>
      <c r="I175" s="33"/>
      <c r="J175" s="33"/>
      <c r="K175" s="33"/>
      <c r="L175" s="33"/>
      <c r="M175" s="33"/>
    </row>
    <row r="176" spans="1:13" x14ac:dyDescent="0.25">
      <c r="A176"/>
      <c r="B176"/>
      <c r="C176"/>
      <c r="D176"/>
      <c r="E176"/>
      <c r="F176"/>
      <c r="G176"/>
      <c r="H176"/>
      <c r="I176" s="33"/>
      <c r="J176" s="33"/>
      <c r="K176" s="33"/>
      <c r="L176" s="33"/>
      <c r="M176" s="33"/>
    </row>
    <row r="177" spans="1:13" x14ac:dyDescent="0.25">
      <c r="A177"/>
      <c r="B177"/>
      <c r="C177"/>
      <c r="D177"/>
      <c r="E177"/>
      <c r="F177"/>
      <c r="G177"/>
      <c r="H177"/>
      <c r="I177" s="33"/>
      <c r="J177" s="33"/>
      <c r="K177" s="33"/>
      <c r="L177" s="33"/>
      <c r="M177" s="33"/>
    </row>
    <row r="178" spans="1:13" x14ac:dyDescent="0.25">
      <c r="A178"/>
      <c r="B178"/>
      <c r="C178"/>
      <c r="D178"/>
      <c r="E178"/>
      <c r="F178"/>
      <c r="G178"/>
      <c r="H178"/>
      <c r="I178" s="33"/>
      <c r="J178" s="33"/>
      <c r="K178" s="33"/>
      <c r="L178" s="33"/>
      <c r="M178" s="33"/>
    </row>
    <row r="179" spans="1:13" x14ac:dyDescent="0.25">
      <c r="A179"/>
      <c r="B179"/>
      <c r="C179"/>
      <c r="D179"/>
      <c r="E179"/>
      <c r="F179"/>
      <c r="G179"/>
      <c r="H179"/>
      <c r="I179" s="33"/>
      <c r="J179" s="33"/>
      <c r="K179" s="33"/>
      <c r="L179" s="33"/>
      <c r="M179" s="33"/>
    </row>
    <row r="180" spans="1:13" x14ac:dyDescent="0.25">
      <c r="A180"/>
      <c r="B180"/>
      <c r="C180"/>
      <c r="D180"/>
      <c r="E180"/>
      <c r="F180"/>
      <c r="G180"/>
      <c r="H180"/>
      <c r="I180" s="33"/>
      <c r="J180" s="33"/>
      <c r="K180" s="33"/>
      <c r="L180" s="33"/>
      <c r="M180" s="33"/>
    </row>
    <row r="181" spans="1:13" x14ac:dyDescent="0.25">
      <c r="A181"/>
      <c r="B181"/>
      <c r="C181"/>
      <c r="D181"/>
      <c r="E181"/>
      <c r="F181"/>
      <c r="G181"/>
      <c r="H181"/>
      <c r="I181" s="33"/>
      <c r="J181" s="33"/>
      <c r="K181" s="33"/>
      <c r="L181" s="33"/>
      <c r="M181" s="33"/>
    </row>
    <row r="182" spans="1:13" x14ac:dyDescent="0.25">
      <c r="A182"/>
      <c r="B182"/>
      <c r="C182"/>
      <c r="D182"/>
      <c r="E182"/>
      <c r="F182"/>
      <c r="G182"/>
      <c r="H182"/>
      <c r="I182" s="33"/>
      <c r="J182" s="33"/>
      <c r="K182" s="33"/>
      <c r="L182" s="33"/>
      <c r="M182" s="33"/>
    </row>
    <row r="183" spans="1:13" x14ac:dyDescent="0.25">
      <c r="A183"/>
      <c r="B183"/>
      <c r="C183"/>
      <c r="D183"/>
      <c r="E183"/>
      <c r="F183"/>
      <c r="G183"/>
      <c r="H183"/>
      <c r="I183" s="33"/>
      <c r="J183" s="33"/>
      <c r="K183" s="33"/>
      <c r="L183" s="33"/>
      <c r="M183" s="33"/>
    </row>
    <row r="184" spans="1:13" x14ac:dyDescent="0.25">
      <c r="A184"/>
      <c r="B184"/>
      <c r="C184"/>
      <c r="D184"/>
      <c r="E184"/>
      <c r="F184"/>
      <c r="G184"/>
      <c r="H184"/>
      <c r="I184" s="33"/>
      <c r="J184" s="33"/>
      <c r="K184" s="33"/>
      <c r="L184" s="33"/>
      <c r="M184" s="33"/>
    </row>
    <row r="185" spans="1:13" x14ac:dyDescent="0.25">
      <c r="A185"/>
      <c r="B185"/>
      <c r="C185"/>
      <c r="D185"/>
      <c r="E185"/>
      <c r="F185"/>
      <c r="G185"/>
      <c r="H185"/>
      <c r="I185" s="33"/>
      <c r="J185" s="33"/>
      <c r="K185" s="33"/>
      <c r="L185" s="33"/>
      <c r="M185" s="33"/>
    </row>
    <row r="186" spans="1:13" x14ac:dyDescent="0.25">
      <c r="A186"/>
      <c r="B186"/>
      <c r="C186"/>
      <c r="D186"/>
      <c r="E186"/>
      <c r="F186"/>
      <c r="G186"/>
      <c r="H186"/>
      <c r="I186" s="33"/>
      <c r="J186" s="33"/>
      <c r="K186" s="33"/>
      <c r="L186" s="33"/>
      <c r="M186" s="33"/>
    </row>
    <row r="187" spans="1:13" x14ac:dyDescent="0.25">
      <c r="A187"/>
      <c r="B187"/>
      <c r="C187"/>
      <c r="D187"/>
      <c r="E187"/>
      <c r="F187"/>
      <c r="G187"/>
      <c r="H187"/>
      <c r="I187" s="33"/>
      <c r="J187" s="33"/>
      <c r="K187" s="33"/>
      <c r="L187" s="33"/>
      <c r="M187" s="33"/>
    </row>
    <row r="188" spans="1:13" x14ac:dyDescent="0.25">
      <c r="A188"/>
      <c r="B188"/>
      <c r="C188"/>
      <c r="D188"/>
      <c r="E188"/>
      <c r="F188"/>
      <c r="G188"/>
      <c r="H188"/>
      <c r="I188" s="33"/>
      <c r="J188" s="33"/>
      <c r="K188" s="33"/>
      <c r="L188" s="33"/>
      <c r="M188" s="33"/>
    </row>
    <row r="189" spans="1:13" x14ac:dyDescent="0.25">
      <c r="A189"/>
      <c r="B189"/>
      <c r="C189"/>
      <c r="D189"/>
      <c r="E189"/>
      <c r="F189"/>
      <c r="G189"/>
      <c r="H189"/>
      <c r="I189" s="33"/>
      <c r="J189" s="33"/>
      <c r="K189" s="33"/>
      <c r="L189" s="33"/>
      <c r="M189" s="33"/>
    </row>
    <row r="190" spans="1:13" x14ac:dyDescent="0.25">
      <c r="A190"/>
      <c r="B190"/>
      <c r="C190"/>
      <c r="D190"/>
      <c r="E190"/>
      <c r="F190"/>
      <c r="G190"/>
      <c r="H190"/>
      <c r="I190" s="33"/>
      <c r="J190" s="33"/>
      <c r="K190" s="33"/>
      <c r="L190" s="33"/>
      <c r="M190" s="33"/>
    </row>
    <row r="191" spans="1:13" x14ac:dyDescent="0.25">
      <c r="A191"/>
      <c r="B191"/>
      <c r="C191"/>
      <c r="D191"/>
      <c r="E191"/>
      <c r="F191"/>
      <c r="G191"/>
      <c r="H191"/>
      <c r="I191" s="33"/>
      <c r="J191" s="33"/>
      <c r="K191" s="33"/>
      <c r="L191" s="33"/>
      <c r="M191" s="33"/>
    </row>
    <row r="192" spans="1:13" x14ac:dyDescent="0.25">
      <c r="A192"/>
      <c r="B192"/>
      <c r="C192"/>
      <c r="D192"/>
      <c r="E192"/>
      <c r="F192"/>
      <c r="G192"/>
      <c r="H192"/>
      <c r="I192" s="33"/>
      <c r="J192" s="33"/>
      <c r="K192" s="33"/>
      <c r="L192" s="33"/>
      <c r="M192" s="33"/>
    </row>
    <row r="193" spans="1:13" x14ac:dyDescent="0.25">
      <c r="A193"/>
      <c r="B193"/>
      <c r="C193"/>
      <c r="D193"/>
      <c r="E193"/>
      <c r="F193"/>
      <c r="G193"/>
      <c r="H193"/>
      <c r="I193" s="33"/>
      <c r="J193" s="33"/>
      <c r="K193" s="33"/>
      <c r="L193" s="33"/>
      <c r="M193" s="33"/>
    </row>
    <row r="194" spans="1:13" x14ac:dyDescent="0.25">
      <c r="A194"/>
      <c r="B194"/>
      <c r="C194"/>
      <c r="D194"/>
      <c r="E194"/>
      <c r="F194"/>
      <c r="G194"/>
      <c r="H194"/>
      <c r="I194" s="33"/>
      <c r="J194" s="33"/>
      <c r="K194" s="33"/>
      <c r="L194" s="33"/>
      <c r="M194" s="33"/>
    </row>
    <row r="195" spans="1:13" x14ac:dyDescent="0.25">
      <c r="A195"/>
      <c r="B195"/>
      <c r="C195"/>
      <c r="D195"/>
      <c r="E195"/>
      <c r="F195"/>
      <c r="G195"/>
      <c r="H195"/>
      <c r="I195" s="33"/>
      <c r="J195" s="33"/>
      <c r="K195" s="33"/>
      <c r="L195" s="33"/>
      <c r="M195" s="33"/>
    </row>
    <row r="196" spans="1:13" x14ac:dyDescent="0.25">
      <c r="A196"/>
      <c r="B196"/>
      <c r="C196"/>
      <c r="D196"/>
      <c r="E196"/>
      <c r="F196"/>
      <c r="G196"/>
      <c r="H196"/>
      <c r="I196" s="33"/>
      <c r="J196" s="33"/>
      <c r="K196" s="33"/>
      <c r="L196" s="33"/>
      <c r="M196" s="33"/>
    </row>
    <row r="197" spans="1:13" x14ac:dyDescent="0.25">
      <c r="A197"/>
      <c r="B197"/>
      <c r="C197"/>
      <c r="D197"/>
      <c r="E197"/>
      <c r="F197"/>
      <c r="G197"/>
      <c r="H197"/>
      <c r="I197" s="33"/>
      <c r="J197" s="33"/>
      <c r="K197" s="33"/>
      <c r="L197" s="33"/>
      <c r="M197" s="33"/>
    </row>
    <row r="198" spans="1:13" x14ac:dyDescent="0.25">
      <c r="A198"/>
      <c r="B198"/>
      <c r="C198"/>
      <c r="D198"/>
      <c r="E198"/>
      <c r="F198"/>
      <c r="G198"/>
      <c r="H198"/>
      <c r="I198" s="33"/>
      <c r="J198" s="33"/>
      <c r="K198" s="33"/>
      <c r="L198" s="33"/>
      <c r="M198" s="33"/>
    </row>
    <row r="199" spans="1:13" x14ac:dyDescent="0.25">
      <c r="A199"/>
      <c r="B199"/>
      <c r="C199"/>
      <c r="D199"/>
      <c r="E199"/>
      <c r="F199"/>
      <c r="G199"/>
      <c r="H199"/>
      <c r="I199" s="33"/>
      <c r="J199" s="33"/>
      <c r="K199" s="33"/>
      <c r="L199" s="33"/>
      <c r="M199" s="33"/>
    </row>
    <row r="200" spans="1:13" x14ac:dyDescent="0.25">
      <c r="A200"/>
      <c r="B200"/>
      <c r="C200"/>
      <c r="D200"/>
      <c r="E200"/>
      <c r="F200"/>
      <c r="G200"/>
      <c r="H200"/>
      <c r="I200" s="33"/>
      <c r="J200" s="33"/>
      <c r="K200" s="33"/>
      <c r="L200" s="33"/>
      <c r="M200" s="33"/>
    </row>
    <row r="201" spans="1:13" x14ac:dyDescent="0.25">
      <c r="A201"/>
      <c r="B201"/>
      <c r="C201"/>
      <c r="D201"/>
      <c r="E201"/>
      <c r="F201"/>
      <c r="G201"/>
      <c r="H201"/>
      <c r="I201" s="33"/>
      <c r="J201" s="33"/>
      <c r="K201" s="33"/>
      <c r="L201" s="33"/>
      <c r="M201" s="33"/>
    </row>
    <row r="202" spans="1:13" x14ac:dyDescent="0.25">
      <c r="A202"/>
      <c r="B202"/>
      <c r="C202"/>
      <c r="D202"/>
      <c r="E202"/>
      <c r="F202"/>
      <c r="G202"/>
      <c r="H202"/>
      <c r="I202" s="33"/>
      <c r="J202" s="33"/>
      <c r="K202" s="33"/>
      <c r="L202" s="33"/>
      <c r="M202" s="33"/>
    </row>
    <row r="203" spans="1:13" x14ac:dyDescent="0.25">
      <c r="A203"/>
      <c r="B203"/>
      <c r="C203"/>
      <c r="D203"/>
      <c r="E203"/>
      <c r="F203"/>
      <c r="G203"/>
      <c r="H203"/>
      <c r="I203" s="33"/>
      <c r="J203" s="33"/>
      <c r="K203" s="33"/>
      <c r="L203" s="33"/>
      <c r="M203" s="33"/>
    </row>
    <row r="204" spans="1:13" x14ac:dyDescent="0.25">
      <c r="A204"/>
      <c r="B204"/>
      <c r="C204"/>
      <c r="D204"/>
      <c r="E204"/>
      <c r="F204"/>
      <c r="G204"/>
      <c r="H204"/>
      <c r="I204" s="33"/>
      <c r="J204" s="33"/>
      <c r="K204" s="33"/>
      <c r="L204" s="33"/>
      <c r="M204" s="33"/>
    </row>
    <row r="205" spans="1:13" x14ac:dyDescent="0.25">
      <c r="A205"/>
      <c r="B205"/>
      <c r="C205"/>
      <c r="D205"/>
      <c r="E205"/>
      <c r="F205"/>
      <c r="G205"/>
      <c r="H205"/>
      <c r="I205" s="33"/>
      <c r="J205" s="33"/>
      <c r="K205" s="33"/>
      <c r="L205" s="33"/>
      <c r="M205" s="33"/>
    </row>
    <row r="206" spans="1:13" x14ac:dyDescent="0.25">
      <c r="A206"/>
      <c r="B206"/>
      <c r="C206"/>
      <c r="D206"/>
      <c r="E206"/>
      <c r="F206"/>
      <c r="G206"/>
      <c r="H206"/>
      <c r="I206" s="33"/>
      <c r="J206" s="33"/>
      <c r="K206" s="33"/>
      <c r="L206" s="33"/>
      <c r="M206" s="33"/>
    </row>
    <row r="207" spans="1:13" x14ac:dyDescent="0.25">
      <c r="A207"/>
      <c r="B207"/>
      <c r="C207"/>
      <c r="D207"/>
      <c r="E207"/>
      <c r="F207"/>
      <c r="G207"/>
      <c r="H207"/>
      <c r="I207" s="33"/>
      <c r="J207" s="33"/>
      <c r="K207" s="33"/>
      <c r="L207" s="33"/>
      <c r="M207" s="33"/>
    </row>
    <row r="208" spans="1:13" x14ac:dyDescent="0.25">
      <c r="A208"/>
      <c r="B208"/>
      <c r="C208"/>
      <c r="D208"/>
      <c r="E208"/>
      <c r="F208"/>
      <c r="G208"/>
      <c r="H208"/>
      <c r="I208" s="33"/>
      <c r="J208" s="33"/>
      <c r="K208" s="33"/>
      <c r="L208" s="33"/>
      <c r="M208" s="33"/>
    </row>
    <row r="209" spans="1:13" x14ac:dyDescent="0.25">
      <c r="A209"/>
      <c r="B209"/>
      <c r="C209"/>
      <c r="D209"/>
      <c r="E209"/>
      <c r="F209"/>
      <c r="G209"/>
      <c r="H209"/>
      <c r="I209" s="33"/>
      <c r="J209" s="33"/>
      <c r="K209" s="33"/>
      <c r="L209" s="33"/>
      <c r="M209" s="33"/>
    </row>
    <row r="210" spans="1:13" x14ac:dyDescent="0.25">
      <c r="A210"/>
      <c r="B210"/>
      <c r="C210"/>
      <c r="D210"/>
      <c r="E210"/>
      <c r="F210"/>
      <c r="G210"/>
      <c r="H210"/>
      <c r="I210" s="33"/>
      <c r="J210" s="33"/>
      <c r="K210" s="33"/>
      <c r="L210" s="33"/>
      <c r="M210" s="33"/>
    </row>
    <row r="211" spans="1:13" x14ac:dyDescent="0.25">
      <c r="A211"/>
      <c r="B211"/>
      <c r="C211"/>
      <c r="D211"/>
      <c r="E211"/>
      <c r="F211"/>
      <c r="G211"/>
      <c r="H211"/>
      <c r="I211" s="33"/>
      <c r="J211" s="33"/>
      <c r="K211" s="33"/>
      <c r="L211" s="33"/>
      <c r="M211" s="33"/>
    </row>
    <row r="212" spans="1:13" x14ac:dyDescent="0.25">
      <c r="A212"/>
      <c r="B212"/>
      <c r="C212"/>
      <c r="D212"/>
      <c r="E212"/>
      <c r="F212"/>
      <c r="G212"/>
      <c r="H212"/>
      <c r="I212" s="33"/>
      <c r="J212" s="33"/>
      <c r="K212" s="33"/>
      <c r="L212" s="33"/>
      <c r="M212" s="33"/>
    </row>
    <row r="213" spans="1:13" x14ac:dyDescent="0.25">
      <c r="A213"/>
      <c r="B213"/>
      <c r="C213"/>
      <c r="D213"/>
      <c r="E213"/>
      <c r="F213"/>
      <c r="G213"/>
      <c r="H213"/>
      <c r="I213" s="33"/>
      <c r="J213" s="33"/>
      <c r="K213" s="33"/>
      <c r="L213" s="33"/>
      <c r="M213" s="33"/>
    </row>
    <row r="214" spans="1:13" x14ac:dyDescent="0.25">
      <c r="A214"/>
      <c r="B214"/>
      <c r="C214"/>
      <c r="D214"/>
      <c r="E214"/>
      <c r="F214"/>
      <c r="G214"/>
      <c r="H214"/>
      <c r="I214" s="33"/>
      <c r="J214" s="33"/>
      <c r="K214" s="33"/>
      <c r="L214" s="33"/>
      <c r="M214" s="33"/>
    </row>
    <row r="215" spans="1:13" x14ac:dyDescent="0.25">
      <c r="A215"/>
      <c r="B215"/>
      <c r="C215"/>
      <c r="D215"/>
      <c r="E215"/>
      <c r="F215"/>
      <c r="G215"/>
      <c r="H215"/>
      <c r="I215" s="33"/>
      <c r="J215" s="33"/>
      <c r="K215" s="33"/>
      <c r="L215" s="33"/>
      <c r="M215" s="33"/>
    </row>
    <row r="216" spans="1:13" x14ac:dyDescent="0.25">
      <c r="A216"/>
      <c r="B216"/>
      <c r="C216"/>
      <c r="D216"/>
      <c r="E216"/>
      <c r="F216"/>
      <c r="G216"/>
      <c r="H216"/>
      <c r="I216" s="33"/>
      <c r="J216" s="33"/>
      <c r="K216" s="33"/>
      <c r="L216" s="33"/>
      <c r="M216" s="33"/>
    </row>
    <row r="217" spans="1:13" x14ac:dyDescent="0.25">
      <c r="A217"/>
      <c r="B217"/>
      <c r="C217"/>
      <c r="D217"/>
      <c r="E217"/>
      <c r="F217"/>
      <c r="G217"/>
      <c r="H217"/>
      <c r="I217" s="33"/>
      <c r="J217" s="33"/>
      <c r="K217" s="33"/>
      <c r="L217" s="33"/>
      <c r="M217" s="33"/>
    </row>
    <row r="218" spans="1:13" x14ac:dyDescent="0.25">
      <c r="A218"/>
      <c r="B218"/>
      <c r="C218"/>
      <c r="D218"/>
      <c r="E218"/>
      <c r="F218"/>
      <c r="G218"/>
      <c r="H218"/>
      <c r="I218" s="33"/>
      <c r="J218" s="33"/>
      <c r="K218" s="33"/>
      <c r="L218" s="33"/>
      <c r="M218" s="33"/>
    </row>
    <row r="219" spans="1:13" x14ac:dyDescent="0.25">
      <c r="A219"/>
      <c r="B219"/>
      <c r="C219"/>
      <c r="D219"/>
      <c r="E219"/>
      <c r="F219"/>
      <c r="G219"/>
      <c r="H219"/>
      <c r="I219" s="33"/>
      <c r="J219" s="33"/>
      <c r="K219" s="33"/>
      <c r="L219" s="33"/>
      <c r="M219" s="33"/>
    </row>
    <row r="220" spans="1:13" x14ac:dyDescent="0.25">
      <c r="A220"/>
      <c r="B220"/>
      <c r="C220"/>
      <c r="D220"/>
      <c r="E220"/>
      <c r="F220"/>
      <c r="G220"/>
      <c r="H220"/>
      <c r="I220" s="33"/>
      <c r="J220" s="33"/>
      <c r="K220" s="33"/>
      <c r="L220" s="33"/>
      <c r="M220" s="33"/>
    </row>
    <row r="221" spans="1:13" x14ac:dyDescent="0.25">
      <c r="A221"/>
      <c r="B221"/>
      <c r="C221"/>
      <c r="D221"/>
      <c r="E221"/>
      <c r="F221"/>
      <c r="G221"/>
      <c r="H221"/>
      <c r="I221" s="33"/>
      <c r="J221" s="33"/>
      <c r="K221" s="33"/>
      <c r="L221" s="33"/>
      <c r="M221" s="33"/>
    </row>
    <row r="222" spans="1:13" x14ac:dyDescent="0.25">
      <c r="A222"/>
      <c r="B222"/>
      <c r="C222"/>
      <c r="D222"/>
      <c r="E222"/>
      <c r="F222"/>
      <c r="G222"/>
      <c r="H222"/>
      <c r="I222" s="33"/>
      <c r="J222" s="33"/>
      <c r="K222" s="33"/>
      <c r="L222" s="33"/>
      <c r="M222" s="33"/>
    </row>
    <row r="223" spans="1:13" x14ac:dyDescent="0.25">
      <c r="A223"/>
      <c r="B223"/>
      <c r="C223"/>
      <c r="D223"/>
      <c r="E223"/>
      <c r="F223"/>
      <c r="G223"/>
      <c r="H223"/>
      <c r="I223" s="33"/>
      <c r="J223" s="33"/>
      <c r="K223" s="33"/>
      <c r="L223" s="33"/>
      <c r="M223" s="33"/>
    </row>
    <row r="224" spans="1:13" x14ac:dyDescent="0.25">
      <c r="A224"/>
      <c r="B224"/>
      <c r="C224"/>
      <c r="D224"/>
      <c r="E224"/>
      <c r="F224"/>
      <c r="G224"/>
      <c r="H224"/>
      <c r="I224" s="33"/>
      <c r="J224" s="33"/>
      <c r="K224" s="33"/>
      <c r="L224" s="33"/>
      <c r="M224" s="33"/>
    </row>
    <row r="225" spans="1:13" x14ac:dyDescent="0.25">
      <c r="A225"/>
      <c r="B225"/>
      <c r="C225"/>
      <c r="D225"/>
      <c r="E225"/>
      <c r="F225"/>
      <c r="G225"/>
      <c r="H225"/>
      <c r="I225" s="33"/>
      <c r="J225" s="33"/>
      <c r="K225" s="33"/>
      <c r="L225" s="33"/>
      <c r="M225" s="33"/>
    </row>
    <row r="226" spans="1:13" x14ac:dyDescent="0.25">
      <c r="A226"/>
      <c r="B226"/>
      <c r="C226"/>
      <c r="D226"/>
      <c r="E226"/>
      <c r="F226"/>
      <c r="G226"/>
      <c r="H226"/>
      <c r="I226" s="33"/>
      <c r="J226" s="33"/>
      <c r="K226" s="33"/>
      <c r="L226" s="33"/>
      <c r="M226" s="33"/>
    </row>
    <row r="227" spans="1:13" x14ac:dyDescent="0.25">
      <c r="A227"/>
      <c r="B227"/>
      <c r="C227"/>
      <c r="D227"/>
      <c r="E227"/>
      <c r="F227"/>
      <c r="G227"/>
      <c r="H227"/>
      <c r="I227" s="33"/>
      <c r="J227" s="33"/>
      <c r="K227" s="33"/>
      <c r="L227" s="33"/>
      <c r="M227" s="33"/>
    </row>
    <row r="228" spans="1:13" x14ac:dyDescent="0.25">
      <c r="A228"/>
      <c r="B228"/>
      <c r="C228"/>
      <c r="D228"/>
      <c r="E228"/>
      <c r="F228"/>
      <c r="G228"/>
      <c r="H228"/>
      <c r="I228" s="33"/>
      <c r="J228" s="33"/>
      <c r="K228" s="33"/>
      <c r="L228" s="33"/>
      <c r="M228" s="33"/>
    </row>
    <row r="229" spans="1:13" x14ac:dyDescent="0.25">
      <c r="A229"/>
      <c r="B229"/>
      <c r="C229"/>
      <c r="D229"/>
      <c r="E229"/>
      <c r="F229"/>
      <c r="G229"/>
      <c r="H229"/>
      <c r="I229" s="33"/>
      <c r="J229" s="33"/>
      <c r="K229" s="33"/>
      <c r="L229" s="33"/>
      <c r="M229" s="33"/>
    </row>
    <row r="230" spans="1:13" x14ac:dyDescent="0.25">
      <c r="A230"/>
      <c r="B230"/>
      <c r="C230"/>
      <c r="D230"/>
      <c r="E230"/>
      <c r="F230"/>
      <c r="G230"/>
      <c r="H230"/>
      <c r="I230" s="33"/>
      <c r="J230" s="33"/>
      <c r="K230" s="33"/>
      <c r="L230" s="33"/>
      <c r="M230" s="33"/>
    </row>
    <row r="231" spans="1:13" x14ac:dyDescent="0.25">
      <c r="A231"/>
      <c r="B231"/>
      <c r="C231"/>
      <c r="D231"/>
      <c r="E231"/>
      <c r="F231"/>
      <c r="G231"/>
      <c r="H231"/>
      <c r="I231" s="33"/>
      <c r="J231" s="33"/>
      <c r="K231" s="33"/>
      <c r="L231" s="33"/>
      <c r="M231" s="33"/>
    </row>
    <row r="232" spans="1:13" x14ac:dyDescent="0.25">
      <c r="A232"/>
      <c r="B232"/>
      <c r="C232"/>
      <c r="D232"/>
      <c r="E232"/>
      <c r="F232"/>
      <c r="G232"/>
      <c r="H232"/>
      <c r="I232" s="33"/>
      <c r="J232" s="33"/>
      <c r="K232" s="33"/>
      <c r="L232" s="33"/>
      <c r="M232" s="33"/>
    </row>
    <row r="233" spans="1:13" x14ac:dyDescent="0.25">
      <c r="A233"/>
      <c r="B233"/>
      <c r="C233"/>
      <c r="D233"/>
      <c r="E233"/>
      <c r="F233"/>
      <c r="G233"/>
      <c r="H233"/>
      <c r="I233" s="33"/>
      <c r="J233" s="33"/>
      <c r="K233" s="33"/>
      <c r="L233" s="33"/>
      <c r="M233" s="33"/>
    </row>
    <row r="234" spans="1:13" x14ac:dyDescent="0.25">
      <c r="A234"/>
      <c r="B234"/>
      <c r="C234"/>
      <c r="D234"/>
      <c r="E234"/>
      <c r="F234"/>
      <c r="G234"/>
      <c r="H234"/>
      <c r="I234" s="33"/>
      <c r="J234" s="33"/>
      <c r="K234" s="33"/>
      <c r="L234" s="33"/>
      <c r="M234" s="33"/>
    </row>
    <row r="235" spans="1:13" x14ac:dyDescent="0.25">
      <c r="A235"/>
      <c r="B235"/>
      <c r="C235"/>
      <c r="D235"/>
      <c r="E235"/>
      <c r="F235"/>
      <c r="G235"/>
      <c r="H235"/>
      <c r="I235" s="33"/>
      <c r="J235" s="33"/>
      <c r="K235" s="33"/>
      <c r="L235" s="33"/>
      <c r="M235" s="33"/>
    </row>
    <row r="236" spans="1:13" x14ac:dyDescent="0.25">
      <c r="A236"/>
      <c r="B236"/>
      <c r="C236"/>
      <c r="D236"/>
      <c r="E236"/>
      <c r="F236"/>
      <c r="G236"/>
      <c r="H236"/>
      <c r="I236" s="33"/>
      <c r="J236" s="33"/>
      <c r="K236" s="33"/>
      <c r="L236" s="33"/>
      <c r="M236" s="33"/>
    </row>
    <row r="237" spans="1:13" x14ac:dyDescent="0.25">
      <c r="A237"/>
      <c r="B237"/>
      <c r="C237"/>
      <c r="D237"/>
      <c r="E237"/>
      <c r="F237"/>
      <c r="G237"/>
      <c r="H237"/>
      <c r="I237" s="33"/>
      <c r="J237" s="33"/>
      <c r="K237" s="33"/>
      <c r="L237" s="33"/>
      <c r="M237" s="33"/>
    </row>
    <row r="238" spans="1:13" x14ac:dyDescent="0.25">
      <c r="A238"/>
      <c r="B238"/>
      <c r="C238"/>
      <c r="D238"/>
      <c r="E238"/>
      <c r="F238"/>
      <c r="G238"/>
      <c r="H238"/>
      <c r="I238" s="33"/>
      <c r="J238" s="33"/>
      <c r="K238" s="33"/>
      <c r="L238" s="33"/>
      <c r="M238" s="33"/>
    </row>
    <row r="239" spans="1:13" x14ac:dyDescent="0.25">
      <c r="A239"/>
      <c r="B239"/>
      <c r="C239"/>
      <c r="D239"/>
      <c r="E239"/>
      <c r="F239"/>
      <c r="G239"/>
      <c r="H239"/>
      <c r="I239" s="33"/>
      <c r="J239" s="33"/>
      <c r="K239" s="33"/>
      <c r="L239" s="33"/>
      <c r="M239" s="33"/>
    </row>
    <row r="240" spans="1:13" x14ac:dyDescent="0.25">
      <c r="A240"/>
      <c r="B240"/>
      <c r="C240"/>
      <c r="D240"/>
      <c r="E240"/>
      <c r="F240"/>
      <c r="G240"/>
      <c r="H240"/>
      <c r="I240" s="33"/>
      <c r="J240" s="33"/>
      <c r="K240" s="33"/>
      <c r="L240" s="33"/>
      <c r="M240" s="33"/>
    </row>
    <row r="241" spans="1:13" x14ac:dyDescent="0.25">
      <c r="A241"/>
      <c r="B241"/>
      <c r="C241"/>
      <c r="D241"/>
      <c r="E241"/>
      <c r="F241"/>
      <c r="G241"/>
      <c r="H241"/>
      <c r="I241" s="33"/>
      <c r="J241" s="33"/>
      <c r="K241" s="33"/>
      <c r="L241" s="33"/>
      <c r="M241" s="33"/>
    </row>
    <row r="242" spans="1:13" x14ac:dyDescent="0.25">
      <c r="A242"/>
      <c r="B242"/>
      <c r="C242"/>
      <c r="D242"/>
      <c r="E242"/>
      <c r="F242"/>
      <c r="G242"/>
      <c r="H242"/>
      <c r="I242" s="33"/>
      <c r="J242" s="33"/>
      <c r="K242" s="33"/>
      <c r="L242" s="33"/>
      <c r="M242" s="33"/>
    </row>
    <row r="243" spans="1:13" x14ac:dyDescent="0.25">
      <c r="A243"/>
      <c r="B243"/>
      <c r="C243"/>
      <c r="D243"/>
      <c r="E243"/>
      <c r="F243"/>
      <c r="G243"/>
      <c r="H243"/>
      <c r="I243" s="33"/>
      <c r="J243" s="33"/>
      <c r="K243" s="33"/>
      <c r="L243" s="33"/>
      <c r="M243" s="33"/>
    </row>
    <row r="244" spans="1:13" x14ac:dyDescent="0.25">
      <c r="A244"/>
      <c r="B244"/>
      <c r="C244"/>
      <c r="D244"/>
      <c r="E244"/>
      <c r="F244"/>
      <c r="G244"/>
      <c r="H244"/>
      <c r="I244" s="33"/>
      <c r="J244" s="33"/>
      <c r="K244" s="33"/>
      <c r="L244" s="33"/>
      <c r="M244" s="33"/>
    </row>
    <row r="245" spans="1:13" x14ac:dyDescent="0.25">
      <c r="A245"/>
      <c r="B245"/>
      <c r="C245"/>
      <c r="D245"/>
      <c r="E245"/>
      <c r="F245"/>
      <c r="G245"/>
      <c r="H245"/>
      <c r="I245" s="33"/>
      <c r="J245" s="33"/>
      <c r="K245" s="33"/>
      <c r="L245" s="33"/>
      <c r="M245" s="33"/>
    </row>
    <row r="246" spans="1:13" x14ac:dyDescent="0.25">
      <c r="A246"/>
      <c r="B246"/>
      <c r="C246"/>
      <c r="D246"/>
      <c r="E246"/>
      <c r="F246"/>
      <c r="G246"/>
      <c r="H246"/>
      <c r="I246" s="33"/>
      <c r="J246" s="33"/>
      <c r="K246" s="33"/>
      <c r="L246" s="33"/>
      <c r="M246" s="33"/>
    </row>
    <row r="247" spans="1:13" x14ac:dyDescent="0.25">
      <c r="A247"/>
      <c r="B247"/>
      <c r="C247"/>
      <c r="D247"/>
      <c r="E247"/>
      <c r="F247"/>
      <c r="G247"/>
      <c r="H247"/>
      <c r="I247" s="33"/>
      <c r="J247" s="33"/>
      <c r="K247" s="33"/>
      <c r="L247" s="33"/>
      <c r="M247" s="33"/>
    </row>
    <row r="248" spans="1:13" x14ac:dyDescent="0.25">
      <c r="A248"/>
      <c r="B248"/>
      <c r="C248"/>
      <c r="D248"/>
      <c r="E248"/>
      <c r="F248"/>
      <c r="G248"/>
      <c r="H248"/>
      <c r="I248" s="33"/>
      <c r="J248" s="33"/>
      <c r="K248" s="33"/>
      <c r="L248" s="33"/>
      <c r="M248" s="33"/>
    </row>
    <row r="249" spans="1:13" x14ac:dyDescent="0.25">
      <c r="A249"/>
      <c r="B249"/>
      <c r="C249"/>
      <c r="D249"/>
      <c r="E249"/>
      <c r="F249"/>
      <c r="G249"/>
      <c r="H249"/>
      <c r="I249" s="33"/>
      <c r="J249" s="33"/>
      <c r="K249" s="33"/>
      <c r="L249" s="33"/>
      <c r="M249" s="33"/>
    </row>
    <row r="250" spans="1:13" x14ac:dyDescent="0.25">
      <c r="A250"/>
      <c r="B250"/>
      <c r="C250"/>
      <c r="D250"/>
      <c r="E250"/>
      <c r="F250"/>
      <c r="G250"/>
      <c r="H250"/>
      <c r="I250" s="33"/>
      <c r="J250" s="33"/>
      <c r="K250" s="33"/>
      <c r="L250" s="33"/>
      <c r="M250" s="33"/>
    </row>
    <row r="251" spans="1:13" x14ac:dyDescent="0.25">
      <c r="A251"/>
      <c r="B251"/>
      <c r="C251"/>
      <c r="D251"/>
      <c r="E251"/>
      <c r="F251"/>
      <c r="G251"/>
      <c r="H251"/>
      <c r="I251" s="33"/>
      <c r="J251" s="33"/>
      <c r="K251" s="33"/>
      <c r="L251" s="33"/>
      <c r="M251" s="33"/>
    </row>
    <row r="252" spans="1:13" x14ac:dyDescent="0.25">
      <c r="A252"/>
      <c r="B252"/>
      <c r="C252"/>
      <c r="D252"/>
      <c r="E252"/>
      <c r="F252"/>
      <c r="G252"/>
      <c r="H252"/>
      <c r="I252" s="33"/>
      <c r="J252" s="33"/>
      <c r="K252" s="33"/>
      <c r="L252" s="33"/>
      <c r="M252" s="33"/>
    </row>
    <row r="253" spans="1:13" x14ac:dyDescent="0.25">
      <c r="A253"/>
      <c r="B253"/>
      <c r="C253"/>
      <c r="D253"/>
      <c r="E253"/>
      <c r="F253"/>
      <c r="G253"/>
      <c r="H253"/>
      <c r="I253" s="33"/>
      <c r="J253" s="33"/>
      <c r="K253" s="33"/>
      <c r="L253" s="33"/>
      <c r="M253" s="33"/>
    </row>
    <row r="254" spans="1:13" x14ac:dyDescent="0.25">
      <c r="A254"/>
      <c r="B254"/>
      <c r="C254"/>
      <c r="D254"/>
      <c r="E254"/>
      <c r="F254"/>
      <c r="G254"/>
      <c r="H254"/>
      <c r="I254" s="33"/>
      <c r="J254" s="33"/>
      <c r="K254" s="33"/>
      <c r="L254" s="33"/>
      <c r="M254" s="33"/>
    </row>
    <row r="255" spans="1:13" x14ac:dyDescent="0.25">
      <c r="A255"/>
      <c r="B255"/>
      <c r="C255"/>
      <c r="D255"/>
      <c r="E255"/>
      <c r="F255"/>
      <c r="G255"/>
      <c r="H255"/>
      <c r="I255" s="33"/>
      <c r="J255" s="33"/>
      <c r="K255" s="33"/>
      <c r="L255" s="33"/>
      <c r="M255" s="33"/>
    </row>
    <row r="256" spans="1:13" x14ac:dyDescent="0.25">
      <c r="A256"/>
      <c r="B256"/>
      <c r="C256"/>
      <c r="D256"/>
      <c r="E256"/>
      <c r="F256"/>
      <c r="G256"/>
      <c r="H256"/>
      <c r="I256" s="33"/>
      <c r="J256" s="33"/>
      <c r="K256" s="33"/>
      <c r="L256" s="33"/>
      <c r="M256" s="33"/>
    </row>
    <row r="257" spans="1:13" x14ac:dyDescent="0.25">
      <c r="A257"/>
      <c r="B257"/>
      <c r="C257"/>
      <c r="D257"/>
      <c r="E257"/>
      <c r="F257"/>
      <c r="G257"/>
      <c r="H257"/>
      <c r="I257" s="33"/>
      <c r="J257" s="33"/>
      <c r="K257" s="33"/>
      <c r="L257" s="33"/>
      <c r="M257" s="33"/>
    </row>
    <row r="258" spans="1:13" x14ac:dyDescent="0.25">
      <c r="A258"/>
      <c r="B258"/>
      <c r="C258"/>
      <c r="D258"/>
      <c r="E258"/>
      <c r="F258"/>
      <c r="G258"/>
      <c r="H258"/>
      <c r="I258" s="33"/>
      <c r="J258" s="33"/>
      <c r="K258" s="33"/>
      <c r="L258" s="33"/>
      <c r="M258" s="33"/>
    </row>
    <row r="259" spans="1:13" x14ac:dyDescent="0.25">
      <c r="A259"/>
      <c r="B259"/>
      <c r="C259"/>
      <c r="D259"/>
      <c r="E259"/>
      <c r="F259"/>
      <c r="G259"/>
      <c r="H259"/>
      <c r="I259" s="33"/>
      <c r="J259" s="33"/>
      <c r="K259" s="33"/>
      <c r="L259" s="33"/>
      <c r="M259" s="33"/>
    </row>
    <row r="260" spans="1:13" x14ac:dyDescent="0.25">
      <c r="A260"/>
      <c r="B260"/>
      <c r="C260"/>
      <c r="D260"/>
      <c r="E260"/>
      <c r="F260"/>
      <c r="G260"/>
      <c r="H260"/>
      <c r="I260" s="33"/>
      <c r="J260" s="33"/>
      <c r="K260" s="33"/>
      <c r="L260" s="33"/>
      <c r="M260" s="33"/>
    </row>
    <row r="261" spans="1:13" x14ac:dyDescent="0.25">
      <c r="A261"/>
      <c r="B261"/>
      <c r="C261"/>
      <c r="D261"/>
      <c r="E261"/>
      <c r="F261"/>
      <c r="G261"/>
      <c r="H261"/>
      <c r="I261" s="33"/>
      <c r="J261" s="33"/>
      <c r="K261" s="33"/>
      <c r="L261" s="33"/>
      <c r="M261" s="33"/>
    </row>
    <row r="262" spans="1:13" x14ac:dyDescent="0.25">
      <c r="A262"/>
      <c r="B262"/>
      <c r="C262"/>
      <c r="D262"/>
      <c r="E262"/>
      <c r="F262"/>
      <c r="G262"/>
      <c r="H262"/>
      <c r="I262" s="33"/>
      <c r="J262" s="33"/>
      <c r="K262" s="33"/>
      <c r="L262" s="33"/>
      <c r="M262" s="33"/>
    </row>
    <row r="263" spans="1:13" x14ac:dyDescent="0.25">
      <c r="A263"/>
      <c r="B263"/>
      <c r="C263"/>
      <c r="D263"/>
      <c r="E263"/>
      <c r="F263"/>
      <c r="G263"/>
      <c r="H263"/>
      <c r="I263" s="33"/>
      <c r="J263" s="33"/>
      <c r="K263" s="33"/>
      <c r="L263" s="33"/>
      <c r="M263" s="33"/>
    </row>
    <row r="264" spans="1:13" x14ac:dyDescent="0.25">
      <c r="A264"/>
      <c r="B264"/>
      <c r="C264"/>
      <c r="D264"/>
      <c r="E264"/>
      <c r="F264"/>
      <c r="G264"/>
      <c r="H264"/>
      <c r="I264" s="33"/>
      <c r="J264" s="33"/>
      <c r="K264" s="33"/>
      <c r="L264" s="33"/>
      <c r="M264" s="33"/>
    </row>
    <row r="265" spans="1:13" x14ac:dyDescent="0.25">
      <c r="A265"/>
      <c r="B265"/>
      <c r="C265"/>
      <c r="D265"/>
      <c r="E265"/>
      <c r="F265"/>
      <c r="G265"/>
      <c r="H265"/>
      <c r="I265" s="33"/>
      <c r="J265" s="33"/>
      <c r="K265" s="33"/>
      <c r="L265" s="33"/>
      <c r="M265" s="33"/>
    </row>
    <row r="266" spans="1:13" x14ac:dyDescent="0.25">
      <c r="A266"/>
      <c r="B266"/>
      <c r="C266"/>
      <c r="D266"/>
      <c r="E266"/>
      <c r="F266"/>
      <c r="G266"/>
      <c r="H266"/>
      <c r="I266" s="33"/>
      <c r="J266" s="33"/>
      <c r="K266" s="33"/>
      <c r="L266" s="33"/>
      <c r="M266" s="33"/>
    </row>
    <row r="267" spans="1:13" x14ac:dyDescent="0.25">
      <c r="A267"/>
      <c r="B267"/>
      <c r="C267"/>
      <c r="D267"/>
      <c r="E267"/>
      <c r="F267"/>
      <c r="G267"/>
      <c r="H267"/>
      <c r="I267" s="33"/>
      <c r="J267" s="33"/>
      <c r="K267" s="33"/>
      <c r="L267" s="33"/>
      <c r="M267" s="33"/>
    </row>
    <row r="268" spans="1:13" x14ac:dyDescent="0.25">
      <c r="A268"/>
      <c r="B268"/>
      <c r="C268"/>
      <c r="D268"/>
      <c r="E268"/>
      <c r="F268"/>
      <c r="G268"/>
      <c r="H268"/>
      <c r="I268" s="33"/>
      <c r="J268" s="33"/>
      <c r="K268" s="33"/>
      <c r="L268" s="33"/>
      <c r="M268" s="33"/>
    </row>
    <row r="269" spans="1:13" x14ac:dyDescent="0.25">
      <c r="A269"/>
      <c r="B269"/>
      <c r="C269"/>
      <c r="D269"/>
      <c r="E269"/>
      <c r="F269"/>
      <c r="G269"/>
      <c r="H269"/>
      <c r="I269" s="33"/>
      <c r="J269" s="33"/>
      <c r="K269" s="33"/>
      <c r="L269" s="33"/>
      <c r="M269" s="33"/>
    </row>
    <row r="270" spans="1:13" x14ac:dyDescent="0.25">
      <c r="A270"/>
      <c r="B270"/>
      <c r="C270"/>
      <c r="D270"/>
      <c r="E270"/>
      <c r="F270"/>
      <c r="G270"/>
      <c r="H270"/>
      <c r="I270" s="33"/>
      <c r="J270" s="33"/>
      <c r="K270" s="33"/>
      <c r="L270" s="33"/>
      <c r="M270" s="33"/>
    </row>
    <row r="271" spans="1:13" x14ac:dyDescent="0.25">
      <c r="A271"/>
      <c r="B271"/>
      <c r="C271"/>
      <c r="D271"/>
      <c r="E271"/>
      <c r="F271"/>
      <c r="G271"/>
      <c r="H271"/>
      <c r="I271" s="33"/>
      <c r="J271" s="33"/>
      <c r="K271" s="33"/>
      <c r="L271" s="33"/>
      <c r="M271" s="33"/>
    </row>
    <row r="272" spans="1:13" x14ac:dyDescent="0.25">
      <c r="A272"/>
      <c r="B272"/>
      <c r="C272"/>
      <c r="D272"/>
      <c r="E272"/>
      <c r="F272"/>
      <c r="G272"/>
      <c r="H272"/>
      <c r="I272" s="33"/>
      <c r="J272" s="33"/>
      <c r="K272" s="33"/>
      <c r="L272" s="33"/>
      <c r="M272" s="33"/>
    </row>
    <row r="273" spans="1:13" x14ac:dyDescent="0.25">
      <c r="A273"/>
      <c r="B273"/>
      <c r="C273"/>
      <c r="D273"/>
      <c r="E273"/>
      <c r="F273"/>
      <c r="G273"/>
      <c r="H273"/>
      <c r="I273" s="33"/>
      <c r="J273" s="33"/>
      <c r="K273" s="33"/>
      <c r="L273" s="33"/>
      <c r="M273" s="33"/>
    </row>
    <row r="274" spans="1:13" x14ac:dyDescent="0.25">
      <c r="A274"/>
      <c r="B274"/>
      <c r="C274"/>
      <c r="D274"/>
      <c r="E274"/>
      <c r="F274"/>
      <c r="G274"/>
      <c r="H274"/>
      <c r="I274" s="33"/>
      <c r="J274" s="33"/>
      <c r="K274" s="33"/>
      <c r="L274" s="33"/>
      <c r="M274" s="33"/>
    </row>
    <row r="275" spans="1:13" x14ac:dyDescent="0.25">
      <c r="A275"/>
      <c r="B275"/>
      <c r="C275"/>
      <c r="D275"/>
      <c r="E275"/>
      <c r="F275"/>
      <c r="G275"/>
      <c r="H275"/>
      <c r="I275" s="33"/>
      <c r="J275" s="33"/>
      <c r="K275" s="33"/>
      <c r="L275" s="33"/>
      <c r="M275" s="33"/>
    </row>
    <row r="276" spans="1:13" x14ac:dyDescent="0.25">
      <c r="A276"/>
      <c r="B276"/>
      <c r="C276"/>
      <c r="D276"/>
      <c r="E276"/>
      <c r="F276"/>
      <c r="G276"/>
      <c r="H276"/>
      <c r="I276" s="33"/>
      <c r="J276" s="33"/>
      <c r="K276" s="33"/>
      <c r="L276" s="33"/>
      <c r="M276" s="33"/>
    </row>
    <row r="277" spans="1:13" x14ac:dyDescent="0.25">
      <c r="A277"/>
      <c r="B277"/>
      <c r="C277"/>
      <c r="D277"/>
      <c r="E277"/>
      <c r="F277"/>
      <c r="G277"/>
      <c r="H277"/>
      <c r="I277" s="33"/>
      <c r="J277" s="33"/>
      <c r="K277" s="33"/>
      <c r="L277" s="33"/>
      <c r="M277" s="33"/>
    </row>
    <row r="278" spans="1:13" x14ac:dyDescent="0.25">
      <c r="A278"/>
      <c r="B278"/>
      <c r="C278"/>
      <c r="D278"/>
      <c r="E278"/>
      <c r="F278"/>
      <c r="G278"/>
      <c r="H278"/>
      <c r="I278" s="33"/>
      <c r="J278" s="33"/>
      <c r="K278" s="33"/>
      <c r="L278" s="33"/>
      <c r="M278" s="33"/>
    </row>
    <row r="279" spans="1:13" x14ac:dyDescent="0.25">
      <c r="A279"/>
      <c r="B279"/>
      <c r="C279"/>
      <c r="D279"/>
      <c r="E279"/>
      <c r="F279"/>
      <c r="G279"/>
      <c r="H279"/>
      <c r="I279" s="33"/>
      <c r="J279" s="33"/>
      <c r="K279" s="33"/>
      <c r="L279" s="33"/>
      <c r="M279" s="33"/>
    </row>
    <row r="280" spans="1:13" x14ac:dyDescent="0.25">
      <c r="A280"/>
      <c r="B280"/>
      <c r="C280"/>
      <c r="D280"/>
      <c r="E280"/>
      <c r="F280"/>
      <c r="G280"/>
      <c r="H280"/>
      <c r="I280" s="33"/>
      <c r="J280" s="33"/>
      <c r="K280" s="33"/>
      <c r="L280" s="33"/>
      <c r="M280" s="33"/>
    </row>
    <row r="281" spans="1:13" x14ac:dyDescent="0.25">
      <c r="A281"/>
      <c r="B281"/>
      <c r="C281"/>
      <c r="D281"/>
      <c r="E281"/>
      <c r="F281"/>
      <c r="G281"/>
      <c r="H281"/>
      <c r="I281" s="33"/>
      <c r="J281" s="33"/>
      <c r="K281" s="33"/>
      <c r="L281" s="33"/>
      <c r="M281" s="33"/>
    </row>
    <row r="282" spans="1:13" x14ac:dyDescent="0.25">
      <c r="A282"/>
      <c r="B282"/>
      <c r="C282"/>
      <c r="D282"/>
      <c r="E282"/>
      <c r="F282"/>
      <c r="G282"/>
      <c r="H282"/>
      <c r="I282" s="33"/>
      <c r="J282" s="33"/>
      <c r="K282" s="33"/>
      <c r="L282" s="33"/>
      <c r="M282" s="33"/>
    </row>
    <row r="283" spans="1:13" x14ac:dyDescent="0.25">
      <c r="A283"/>
      <c r="B283"/>
      <c r="C283"/>
      <c r="D283"/>
      <c r="E283"/>
      <c r="F283"/>
      <c r="G283"/>
      <c r="H283"/>
      <c r="I283" s="33"/>
      <c r="J283" s="33"/>
      <c r="K283" s="33"/>
      <c r="L283" s="33"/>
      <c r="M283" s="33"/>
    </row>
    <row r="284" spans="1:13" x14ac:dyDescent="0.25">
      <c r="A284"/>
      <c r="B284"/>
      <c r="C284"/>
      <c r="D284"/>
      <c r="E284"/>
      <c r="F284"/>
      <c r="G284"/>
      <c r="H284"/>
      <c r="I284" s="33"/>
      <c r="J284" s="33"/>
      <c r="K284" s="33"/>
      <c r="L284" s="33"/>
      <c r="M284" s="33"/>
    </row>
    <row r="285" spans="1:13" x14ac:dyDescent="0.25">
      <c r="A285"/>
      <c r="B285"/>
      <c r="C285"/>
      <c r="D285"/>
      <c r="E285"/>
      <c r="F285"/>
      <c r="G285"/>
      <c r="H285"/>
      <c r="I285" s="33"/>
      <c r="J285" s="33"/>
      <c r="K285" s="33"/>
      <c r="L285" s="33"/>
      <c r="M285" s="33"/>
    </row>
    <row r="286" spans="1:13" x14ac:dyDescent="0.25">
      <c r="A286"/>
      <c r="B286"/>
      <c r="C286"/>
      <c r="D286"/>
      <c r="E286"/>
      <c r="F286"/>
      <c r="G286"/>
      <c r="H286"/>
      <c r="I286" s="33"/>
      <c r="J286" s="33"/>
      <c r="K286" s="33"/>
      <c r="L286" s="33"/>
      <c r="M286" s="33"/>
    </row>
    <row r="287" spans="1:13" x14ac:dyDescent="0.25">
      <c r="A287"/>
      <c r="B287"/>
      <c r="C287"/>
      <c r="D287"/>
      <c r="E287"/>
      <c r="F287"/>
      <c r="G287"/>
      <c r="H287"/>
      <c r="I287" s="33"/>
      <c r="J287" s="33"/>
      <c r="K287" s="33"/>
      <c r="L287" s="33"/>
      <c r="M287" s="33"/>
    </row>
    <row r="288" spans="1:13" x14ac:dyDescent="0.25">
      <c r="A288"/>
      <c r="B288"/>
      <c r="C288"/>
      <c r="D288"/>
      <c r="E288"/>
      <c r="F288"/>
      <c r="G288"/>
      <c r="H288"/>
      <c r="I288" s="33"/>
      <c r="J288" s="33"/>
      <c r="K288" s="33"/>
      <c r="L288" s="33"/>
      <c r="M288" s="33"/>
    </row>
    <row r="289" spans="1:13" x14ac:dyDescent="0.25">
      <c r="A289"/>
      <c r="B289"/>
      <c r="C289"/>
      <c r="D289"/>
      <c r="E289"/>
      <c r="F289"/>
      <c r="G289"/>
      <c r="H289"/>
      <c r="I289" s="33"/>
      <c r="J289" s="33"/>
      <c r="K289" s="33"/>
      <c r="L289" s="33"/>
      <c r="M289" s="33"/>
    </row>
    <row r="290" spans="1:13" x14ac:dyDescent="0.25">
      <c r="A290"/>
      <c r="B290"/>
      <c r="C290"/>
      <c r="D290"/>
      <c r="E290"/>
      <c r="F290"/>
      <c r="G290"/>
      <c r="H290"/>
      <c r="I290" s="33"/>
      <c r="J290" s="33"/>
      <c r="K290" s="33"/>
      <c r="L290" s="33"/>
      <c r="M290" s="33"/>
    </row>
    <row r="291" spans="1:13" x14ac:dyDescent="0.25">
      <c r="A291"/>
      <c r="B291"/>
      <c r="C291"/>
      <c r="D291"/>
      <c r="E291"/>
      <c r="F291"/>
      <c r="G291"/>
      <c r="H291"/>
      <c r="I291" s="33"/>
      <c r="J291" s="33"/>
      <c r="K291" s="33"/>
      <c r="L291" s="33"/>
      <c r="M291" s="33"/>
    </row>
    <row r="292" spans="1:13" x14ac:dyDescent="0.25">
      <c r="A292"/>
      <c r="B292"/>
      <c r="C292"/>
      <c r="D292"/>
      <c r="E292"/>
      <c r="F292"/>
      <c r="G292"/>
      <c r="H292"/>
      <c r="I292" s="33"/>
      <c r="J292" s="33"/>
      <c r="K292" s="33"/>
      <c r="L292" s="33"/>
      <c r="M292" s="33"/>
    </row>
    <row r="293" spans="1:13" x14ac:dyDescent="0.25">
      <c r="A293"/>
      <c r="B293"/>
      <c r="C293"/>
      <c r="D293"/>
      <c r="E293"/>
      <c r="F293"/>
      <c r="G293"/>
      <c r="H293"/>
      <c r="I293" s="33"/>
      <c r="J293" s="33"/>
      <c r="K293" s="33"/>
      <c r="L293" s="33"/>
      <c r="M293" s="33"/>
    </row>
    <row r="294" spans="1:13" x14ac:dyDescent="0.25">
      <c r="A294"/>
      <c r="B294"/>
      <c r="C294"/>
      <c r="D294"/>
      <c r="E294"/>
      <c r="F294"/>
      <c r="G294"/>
      <c r="H294"/>
      <c r="I294" s="33"/>
      <c r="J294" s="33"/>
      <c r="K294" s="33"/>
      <c r="L294" s="33"/>
      <c r="M294" s="33"/>
    </row>
    <row r="295" spans="1:13" x14ac:dyDescent="0.25">
      <c r="A295"/>
      <c r="B295"/>
      <c r="C295"/>
      <c r="D295"/>
      <c r="E295"/>
      <c r="F295"/>
      <c r="G295"/>
      <c r="H295"/>
      <c r="I295" s="33"/>
      <c r="J295" s="33"/>
      <c r="K295" s="33"/>
      <c r="L295" s="33"/>
      <c r="M295" s="33"/>
    </row>
    <row r="296" spans="1:13" x14ac:dyDescent="0.25">
      <c r="A296"/>
      <c r="B296"/>
      <c r="C296"/>
      <c r="D296"/>
      <c r="E296"/>
      <c r="F296"/>
      <c r="G296"/>
      <c r="H296"/>
      <c r="I296" s="33"/>
      <c r="J296" s="33"/>
      <c r="K296" s="33"/>
      <c r="L296" s="33"/>
      <c r="M296" s="33"/>
    </row>
    <row r="297" spans="1:13" x14ac:dyDescent="0.25">
      <c r="A297"/>
      <c r="B297"/>
      <c r="C297"/>
      <c r="D297"/>
      <c r="E297"/>
      <c r="F297"/>
      <c r="G297"/>
      <c r="H297"/>
      <c r="I297" s="33"/>
      <c r="J297" s="33"/>
      <c r="K297" s="33"/>
      <c r="L297" s="33"/>
      <c r="M297" s="33"/>
    </row>
    <row r="298" spans="1:13" x14ac:dyDescent="0.25">
      <c r="A298"/>
      <c r="B298"/>
      <c r="C298"/>
      <c r="D298"/>
      <c r="E298"/>
      <c r="F298"/>
      <c r="G298"/>
      <c r="H298"/>
      <c r="I298" s="33"/>
      <c r="J298" s="33"/>
      <c r="K298" s="33"/>
      <c r="L298" s="33"/>
      <c r="M298" s="33"/>
    </row>
    <row r="299" spans="1:13" x14ac:dyDescent="0.25">
      <c r="A299"/>
      <c r="B299"/>
      <c r="C299"/>
      <c r="D299"/>
      <c r="E299"/>
      <c r="F299"/>
      <c r="G299"/>
      <c r="H299"/>
      <c r="I299" s="33"/>
      <c r="J299" s="33"/>
      <c r="K299" s="33"/>
      <c r="L299" s="33"/>
      <c r="M299" s="33"/>
    </row>
    <row r="300" spans="1:13" x14ac:dyDescent="0.25">
      <c r="A300"/>
      <c r="B300"/>
      <c r="C300"/>
      <c r="D300"/>
      <c r="E300"/>
      <c r="F300"/>
      <c r="G300"/>
      <c r="H300"/>
      <c r="I300" s="33"/>
      <c r="J300" s="33"/>
      <c r="K300" s="33"/>
      <c r="L300" s="33"/>
      <c r="M300" s="33"/>
    </row>
    <row r="301" spans="1:13" x14ac:dyDescent="0.25">
      <c r="A301"/>
      <c r="B301"/>
      <c r="C301"/>
      <c r="D301"/>
      <c r="E301"/>
      <c r="F301"/>
      <c r="G301"/>
      <c r="H301"/>
      <c r="I301" s="33"/>
      <c r="J301" s="33"/>
      <c r="K301" s="33"/>
      <c r="L301" s="33"/>
      <c r="M301" s="33"/>
    </row>
    <row r="302" spans="1:13" x14ac:dyDescent="0.25">
      <c r="A302"/>
      <c r="B302"/>
      <c r="C302"/>
      <c r="D302"/>
      <c r="E302"/>
      <c r="F302"/>
      <c r="G302"/>
      <c r="H302"/>
      <c r="I302" s="33"/>
      <c r="J302" s="33"/>
      <c r="K302" s="33"/>
      <c r="L302" s="33"/>
      <c r="M302" s="33"/>
    </row>
    <row r="303" spans="1:13" x14ac:dyDescent="0.25">
      <c r="A303"/>
      <c r="B303"/>
      <c r="C303"/>
      <c r="D303"/>
      <c r="E303"/>
      <c r="F303"/>
      <c r="G303"/>
      <c r="H303"/>
      <c r="I303" s="33"/>
      <c r="J303" s="33"/>
      <c r="K303" s="33"/>
      <c r="L303" s="33"/>
      <c r="M303" s="33"/>
    </row>
    <row r="304" spans="1:13" x14ac:dyDescent="0.25">
      <c r="A304"/>
      <c r="B304"/>
      <c r="C304"/>
      <c r="D304"/>
      <c r="E304"/>
      <c r="F304"/>
      <c r="G304"/>
      <c r="H304"/>
      <c r="I304" s="33"/>
      <c r="J304" s="33"/>
      <c r="K304" s="33"/>
      <c r="L304" s="33"/>
      <c r="M304" s="33"/>
    </row>
    <row r="305" spans="1:13" x14ac:dyDescent="0.25">
      <c r="A305"/>
      <c r="B305"/>
      <c r="C305"/>
      <c r="D305"/>
      <c r="E305"/>
      <c r="F305"/>
      <c r="G305"/>
      <c r="H305"/>
      <c r="I305" s="33"/>
      <c r="J305" s="33"/>
      <c r="K305" s="33"/>
      <c r="L305" s="33"/>
      <c r="M305" s="33"/>
    </row>
    <row r="306" spans="1:13" x14ac:dyDescent="0.25">
      <c r="A306"/>
      <c r="B306"/>
      <c r="C306"/>
      <c r="D306"/>
      <c r="E306"/>
      <c r="F306"/>
      <c r="G306"/>
      <c r="H306"/>
      <c r="I306" s="33"/>
      <c r="J306" s="33"/>
      <c r="K306" s="33"/>
      <c r="L306" s="33"/>
      <c r="M306" s="33"/>
    </row>
    <row r="307" spans="1:13" x14ac:dyDescent="0.25">
      <c r="A307"/>
      <c r="B307"/>
      <c r="C307"/>
      <c r="D307"/>
      <c r="E307"/>
      <c r="F307"/>
      <c r="G307"/>
      <c r="H307"/>
      <c r="I307" s="33"/>
      <c r="J307" s="33"/>
      <c r="K307" s="33"/>
      <c r="L307" s="33"/>
      <c r="M307" s="33"/>
    </row>
    <row r="308" spans="1:13" x14ac:dyDescent="0.25">
      <c r="A308"/>
      <c r="B308"/>
      <c r="C308"/>
      <c r="D308"/>
      <c r="E308"/>
      <c r="F308"/>
      <c r="G308"/>
      <c r="H308"/>
      <c r="I308" s="33"/>
      <c r="J308" s="33"/>
      <c r="K308" s="33"/>
      <c r="L308" s="33"/>
      <c r="M308" s="33"/>
    </row>
    <row r="309" spans="1:13" x14ac:dyDescent="0.25">
      <c r="A309"/>
      <c r="B309"/>
      <c r="C309"/>
      <c r="D309"/>
      <c r="E309"/>
      <c r="F309"/>
      <c r="G309"/>
      <c r="H309"/>
      <c r="I309" s="33"/>
      <c r="J309" s="33"/>
      <c r="K309" s="33"/>
      <c r="L309" s="33"/>
      <c r="M309" s="33"/>
    </row>
    <row r="310" spans="1:13" x14ac:dyDescent="0.25">
      <c r="A310"/>
      <c r="B310"/>
      <c r="C310"/>
      <c r="D310"/>
      <c r="E310"/>
      <c r="F310"/>
      <c r="G310"/>
      <c r="H310"/>
      <c r="I310" s="33"/>
      <c r="J310" s="33"/>
      <c r="K310" s="33"/>
      <c r="L310" s="33"/>
      <c r="M310" s="33"/>
    </row>
    <row r="311" spans="1:13" x14ac:dyDescent="0.25">
      <c r="A311"/>
      <c r="B311"/>
      <c r="C311"/>
      <c r="D311"/>
      <c r="E311"/>
      <c r="F311"/>
      <c r="G311"/>
      <c r="H311"/>
      <c r="I311" s="33"/>
      <c r="J311" s="33"/>
      <c r="K311" s="33"/>
      <c r="L311" s="33"/>
      <c r="M311" s="33"/>
    </row>
    <row r="312" spans="1:13" x14ac:dyDescent="0.25">
      <c r="A312"/>
      <c r="B312"/>
      <c r="C312"/>
      <c r="D312"/>
      <c r="E312"/>
      <c r="F312"/>
      <c r="G312"/>
      <c r="H312"/>
      <c r="I312" s="33"/>
      <c r="J312" s="33"/>
      <c r="K312" s="33"/>
      <c r="L312" s="33"/>
      <c r="M312" s="33"/>
    </row>
    <row r="313" spans="1:13" x14ac:dyDescent="0.25">
      <c r="A313"/>
      <c r="B313"/>
      <c r="C313"/>
      <c r="D313"/>
      <c r="E313"/>
      <c r="F313"/>
      <c r="G313"/>
      <c r="H313"/>
      <c r="I313" s="33"/>
      <c r="J313" s="33"/>
      <c r="K313" s="33"/>
      <c r="L313" s="33"/>
      <c r="M313" s="33"/>
    </row>
    <row r="314" spans="1:13" x14ac:dyDescent="0.25">
      <c r="A314"/>
      <c r="B314"/>
      <c r="C314"/>
      <c r="D314"/>
      <c r="E314"/>
      <c r="F314"/>
      <c r="G314"/>
      <c r="H314"/>
      <c r="I314" s="33"/>
      <c r="J314" s="33"/>
      <c r="K314" s="33"/>
      <c r="L314" s="33"/>
      <c r="M314" s="33"/>
    </row>
    <row r="315" spans="1:13" x14ac:dyDescent="0.25">
      <c r="A315"/>
      <c r="B315"/>
      <c r="C315"/>
      <c r="D315"/>
      <c r="E315"/>
      <c r="F315"/>
      <c r="G315"/>
      <c r="H315"/>
      <c r="I315" s="33"/>
      <c r="J315" s="33"/>
      <c r="K315" s="33"/>
      <c r="L315" s="33"/>
      <c r="M315" s="33"/>
    </row>
    <row r="316" spans="1:13" x14ac:dyDescent="0.25">
      <c r="A316"/>
      <c r="B316"/>
      <c r="C316"/>
      <c r="D316"/>
      <c r="E316"/>
      <c r="F316"/>
      <c r="G316"/>
      <c r="H316"/>
      <c r="I316" s="33"/>
      <c r="J316" s="33"/>
      <c r="K316" s="33"/>
      <c r="L316" s="33"/>
      <c r="M316" s="33"/>
    </row>
    <row r="317" spans="1:13" x14ac:dyDescent="0.25">
      <c r="A317"/>
      <c r="B317"/>
      <c r="C317"/>
      <c r="D317"/>
      <c r="E317"/>
      <c r="F317"/>
      <c r="G317"/>
      <c r="H317"/>
      <c r="I317" s="33"/>
      <c r="J317" s="33"/>
      <c r="K317" s="33"/>
      <c r="L317" s="33"/>
      <c r="M317" s="33"/>
    </row>
    <row r="318" spans="1:13" x14ac:dyDescent="0.25">
      <c r="A318"/>
      <c r="B318"/>
      <c r="C318"/>
      <c r="D318"/>
      <c r="E318"/>
      <c r="F318"/>
      <c r="G318"/>
      <c r="H318"/>
      <c r="I318" s="33"/>
      <c r="J318" s="33"/>
      <c r="K318" s="33"/>
      <c r="L318" s="33"/>
      <c r="M318" s="33"/>
    </row>
    <row r="319" spans="1:13" x14ac:dyDescent="0.25">
      <c r="A319"/>
      <c r="B319"/>
      <c r="C319"/>
      <c r="D319"/>
      <c r="E319"/>
      <c r="F319"/>
      <c r="G319"/>
      <c r="H319"/>
      <c r="I319" s="33"/>
      <c r="J319" s="33"/>
      <c r="K319" s="33"/>
      <c r="L319" s="33"/>
      <c r="M319" s="33"/>
    </row>
    <row r="320" spans="1:13" x14ac:dyDescent="0.25">
      <c r="A320"/>
      <c r="B320"/>
      <c r="C320"/>
      <c r="D320"/>
      <c r="E320"/>
      <c r="F320"/>
      <c r="G320"/>
      <c r="H320"/>
      <c r="I320" s="33"/>
      <c r="J320" s="33"/>
      <c r="K320" s="33"/>
      <c r="L320" s="33"/>
      <c r="M320" s="33"/>
    </row>
    <row r="321" spans="1:13" x14ac:dyDescent="0.25">
      <c r="A321"/>
      <c r="B321"/>
      <c r="C321"/>
      <c r="D321"/>
      <c r="E321"/>
      <c r="F321"/>
      <c r="G321"/>
      <c r="H321"/>
      <c r="I321" s="33"/>
      <c r="J321" s="33"/>
      <c r="K321" s="33"/>
      <c r="L321" s="33"/>
      <c r="M321" s="33"/>
    </row>
    <row r="322" spans="1:13" x14ac:dyDescent="0.25">
      <c r="A322"/>
      <c r="B322"/>
      <c r="C322"/>
      <c r="D322"/>
      <c r="E322"/>
      <c r="F322"/>
      <c r="G322"/>
      <c r="H322"/>
      <c r="I322" s="33"/>
      <c r="J322" s="33"/>
      <c r="K322" s="33"/>
      <c r="L322" s="33"/>
      <c r="M322" s="33"/>
    </row>
    <row r="323" spans="1:13" x14ac:dyDescent="0.25">
      <c r="A323"/>
      <c r="B323"/>
      <c r="C323"/>
      <c r="D323"/>
      <c r="E323"/>
      <c r="F323"/>
      <c r="G323"/>
      <c r="H323"/>
      <c r="I323" s="33"/>
      <c r="J323" s="33"/>
      <c r="K323" s="33"/>
      <c r="L323" s="33"/>
      <c r="M323" s="33"/>
    </row>
    <row r="324" spans="1:13" x14ac:dyDescent="0.25">
      <c r="A324"/>
      <c r="B324"/>
      <c r="C324"/>
      <c r="D324"/>
      <c r="E324"/>
      <c r="F324"/>
      <c r="G324"/>
      <c r="H324"/>
      <c r="I324" s="33"/>
      <c r="J324" s="33"/>
      <c r="K324" s="33"/>
      <c r="L324" s="33"/>
      <c r="M324" s="33"/>
    </row>
    <row r="325" spans="1:13" x14ac:dyDescent="0.25">
      <c r="A325"/>
      <c r="B325"/>
      <c r="C325"/>
      <c r="D325"/>
      <c r="E325"/>
      <c r="F325"/>
      <c r="G325"/>
      <c r="H325"/>
      <c r="I325" s="33"/>
      <c r="J325" s="33"/>
      <c r="K325" s="33"/>
      <c r="L325" s="33"/>
      <c r="M325" s="33"/>
    </row>
    <row r="326" spans="1:13" x14ac:dyDescent="0.25">
      <c r="A326"/>
      <c r="B326"/>
      <c r="C326"/>
      <c r="D326"/>
      <c r="E326"/>
      <c r="F326"/>
      <c r="G326"/>
      <c r="H326"/>
      <c r="I326" s="33"/>
      <c r="J326" s="33"/>
      <c r="K326" s="33"/>
      <c r="L326" s="33"/>
      <c r="M326" s="33"/>
    </row>
    <row r="327" spans="1:13" x14ac:dyDescent="0.25">
      <c r="A327"/>
      <c r="B327"/>
      <c r="C327"/>
      <c r="D327"/>
      <c r="E327"/>
      <c r="F327"/>
      <c r="G327"/>
      <c r="H327"/>
      <c r="I327" s="33"/>
      <c r="J327" s="33"/>
      <c r="K327" s="33"/>
      <c r="L327" s="33"/>
      <c r="M327" s="33"/>
    </row>
    <row r="328" spans="1:13" x14ac:dyDescent="0.25">
      <c r="A328"/>
      <c r="B328"/>
      <c r="C328"/>
      <c r="D328"/>
      <c r="E328"/>
      <c r="F328"/>
      <c r="G328"/>
      <c r="H328"/>
      <c r="I328" s="33"/>
      <c r="J328" s="33"/>
      <c r="K328" s="33"/>
      <c r="L328" s="33"/>
      <c r="M328" s="33"/>
    </row>
    <row r="329" spans="1:13" x14ac:dyDescent="0.25">
      <c r="A329"/>
      <c r="B329"/>
      <c r="C329"/>
      <c r="D329"/>
      <c r="E329"/>
      <c r="F329"/>
      <c r="G329"/>
      <c r="H329"/>
      <c r="I329" s="33"/>
      <c r="J329" s="33"/>
      <c r="K329" s="33"/>
      <c r="L329" s="33"/>
      <c r="M329" s="33"/>
    </row>
    <row r="330" spans="1:13" x14ac:dyDescent="0.25">
      <c r="A330"/>
      <c r="B330"/>
      <c r="C330"/>
      <c r="D330"/>
      <c r="E330"/>
      <c r="F330"/>
      <c r="G330"/>
      <c r="H330"/>
      <c r="I330" s="33"/>
      <c r="J330" s="33"/>
      <c r="K330" s="33"/>
      <c r="L330" s="33"/>
      <c r="M330" s="33"/>
    </row>
    <row r="331" spans="1:13" x14ac:dyDescent="0.25">
      <c r="A331"/>
      <c r="B331"/>
      <c r="C331"/>
      <c r="D331"/>
      <c r="E331"/>
      <c r="F331"/>
      <c r="G331"/>
      <c r="H331"/>
      <c r="I331" s="33"/>
      <c r="J331" s="33"/>
      <c r="K331" s="33"/>
      <c r="L331" s="33"/>
      <c r="M331" s="33"/>
    </row>
    <row r="332" spans="1:13" x14ac:dyDescent="0.25">
      <c r="A332"/>
      <c r="B332"/>
      <c r="C332"/>
      <c r="D332"/>
      <c r="E332"/>
      <c r="F332"/>
      <c r="G332"/>
      <c r="H332"/>
      <c r="I332" s="33"/>
      <c r="J332" s="33"/>
      <c r="K332" s="33"/>
      <c r="L332" s="33"/>
      <c r="M332" s="33"/>
    </row>
    <row r="333" spans="1:13" x14ac:dyDescent="0.25">
      <c r="A333"/>
      <c r="B333"/>
      <c r="C333"/>
      <c r="D333"/>
      <c r="E333"/>
      <c r="F333"/>
      <c r="G333"/>
      <c r="H333"/>
      <c r="I333" s="33"/>
      <c r="J333" s="33"/>
      <c r="K333" s="33"/>
      <c r="L333" s="33"/>
      <c r="M333" s="33"/>
    </row>
    <row r="334" spans="1:13" x14ac:dyDescent="0.25">
      <c r="A334"/>
      <c r="B334"/>
      <c r="C334"/>
      <c r="D334"/>
      <c r="E334"/>
      <c r="F334"/>
      <c r="G334"/>
      <c r="H334"/>
      <c r="I334" s="33"/>
      <c r="J334" s="33"/>
      <c r="K334" s="33"/>
      <c r="L334" s="33"/>
      <c r="M334" s="33"/>
    </row>
    <row r="335" spans="1:13" x14ac:dyDescent="0.25">
      <c r="A335"/>
      <c r="B335"/>
      <c r="C335"/>
      <c r="D335"/>
      <c r="E335"/>
      <c r="F335"/>
      <c r="G335"/>
      <c r="H335"/>
      <c r="I335" s="33"/>
      <c r="J335" s="33"/>
      <c r="K335" s="33"/>
      <c r="L335" s="33"/>
      <c r="M335" s="33"/>
    </row>
    <row r="336" spans="1:13" x14ac:dyDescent="0.25">
      <c r="A336"/>
      <c r="B336"/>
      <c r="C336"/>
      <c r="D336"/>
      <c r="E336"/>
      <c r="F336"/>
      <c r="G336"/>
      <c r="H336"/>
      <c r="I336" s="33"/>
      <c r="J336" s="33"/>
      <c r="K336" s="33"/>
      <c r="L336" s="33"/>
      <c r="M336" s="33"/>
    </row>
    <row r="337" spans="1:13" x14ac:dyDescent="0.25">
      <c r="A337"/>
      <c r="B337"/>
      <c r="C337"/>
      <c r="D337"/>
      <c r="E337"/>
      <c r="F337"/>
      <c r="G337"/>
      <c r="H337"/>
      <c r="I337" s="33"/>
      <c r="J337" s="33"/>
      <c r="K337" s="33"/>
      <c r="L337" s="33"/>
      <c r="M337" s="33"/>
    </row>
    <row r="338" spans="1:13" x14ac:dyDescent="0.25">
      <c r="A338"/>
      <c r="B338"/>
      <c r="C338"/>
      <c r="D338"/>
      <c r="E338"/>
      <c r="F338"/>
      <c r="G338"/>
      <c r="H338"/>
      <c r="I338" s="33"/>
      <c r="J338" s="33"/>
      <c r="K338" s="33"/>
      <c r="L338" s="33"/>
      <c r="M338" s="33"/>
    </row>
    <row r="339" spans="1:13" x14ac:dyDescent="0.25">
      <c r="A339"/>
      <c r="B339"/>
      <c r="C339"/>
      <c r="D339"/>
      <c r="E339"/>
      <c r="F339"/>
      <c r="G339"/>
      <c r="H339"/>
      <c r="I339" s="33"/>
      <c r="J339" s="33"/>
      <c r="K339" s="33"/>
      <c r="L339" s="33"/>
      <c r="M339" s="33"/>
    </row>
    <row r="340" spans="1:13" x14ac:dyDescent="0.25">
      <c r="A340"/>
      <c r="B340"/>
      <c r="C340"/>
      <c r="D340"/>
      <c r="E340"/>
      <c r="F340"/>
      <c r="G340"/>
      <c r="H340"/>
      <c r="I340" s="33"/>
      <c r="J340" s="33"/>
      <c r="K340" s="33"/>
      <c r="L340" s="33"/>
      <c r="M340" s="33"/>
    </row>
    <row r="341" spans="1:13" x14ac:dyDescent="0.25">
      <c r="A341"/>
      <c r="B341"/>
      <c r="C341"/>
      <c r="D341"/>
      <c r="E341"/>
      <c r="F341"/>
      <c r="G341"/>
      <c r="H341"/>
      <c r="I341" s="33"/>
      <c r="J341" s="33"/>
      <c r="K341" s="33"/>
      <c r="L341" s="33"/>
      <c r="M341" s="33"/>
    </row>
    <row r="342" spans="1:13" x14ac:dyDescent="0.25">
      <c r="A342"/>
      <c r="B342"/>
      <c r="C342"/>
      <c r="D342"/>
      <c r="E342"/>
      <c r="F342"/>
      <c r="G342"/>
      <c r="H342"/>
      <c r="I342" s="33"/>
      <c r="J342" s="33"/>
      <c r="K342" s="33"/>
      <c r="L342" s="33"/>
      <c r="M342" s="33"/>
    </row>
    <row r="343" spans="1:13" x14ac:dyDescent="0.25">
      <c r="A343"/>
      <c r="B343"/>
      <c r="C343"/>
      <c r="D343"/>
      <c r="E343"/>
      <c r="F343"/>
      <c r="G343"/>
      <c r="H343"/>
      <c r="I343" s="33"/>
      <c r="J343" s="33"/>
      <c r="K343" s="33"/>
      <c r="L343" s="33"/>
      <c r="M343" s="33"/>
    </row>
    <row r="344" spans="1:13" x14ac:dyDescent="0.25">
      <c r="A344"/>
      <c r="B344"/>
      <c r="C344"/>
      <c r="D344"/>
      <c r="E344"/>
      <c r="F344"/>
      <c r="G344"/>
      <c r="H344"/>
      <c r="I344" s="33"/>
      <c r="J344" s="33"/>
      <c r="K344" s="33"/>
      <c r="L344" s="33"/>
      <c r="M344" s="33"/>
    </row>
    <row r="345" spans="1:13" x14ac:dyDescent="0.25">
      <c r="A345"/>
      <c r="B345"/>
      <c r="C345"/>
      <c r="D345"/>
      <c r="E345"/>
      <c r="F345"/>
      <c r="G345"/>
      <c r="H345"/>
      <c r="I345" s="33"/>
      <c r="J345" s="33"/>
      <c r="K345" s="33"/>
      <c r="L345" s="33"/>
      <c r="M345" s="33"/>
    </row>
    <row r="346" spans="1:13" x14ac:dyDescent="0.25">
      <c r="A346"/>
      <c r="B346"/>
      <c r="C346"/>
      <c r="D346"/>
      <c r="E346"/>
      <c r="F346"/>
      <c r="G346"/>
      <c r="H346"/>
      <c r="I346" s="33"/>
      <c r="J346" s="33"/>
      <c r="K346" s="33"/>
      <c r="L346" s="33"/>
      <c r="M346" s="33"/>
    </row>
    <row r="347" spans="1:13" x14ac:dyDescent="0.25">
      <c r="A347"/>
      <c r="B347"/>
      <c r="C347"/>
      <c r="D347"/>
      <c r="E347"/>
      <c r="F347"/>
      <c r="G347"/>
      <c r="H347"/>
      <c r="I347" s="33"/>
      <c r="J347" s="33"/>
      <c r="K347" s="33"/>
      <c r="L347" s="33"/>
      <c r="M347" s="33"/>
    </row>
    <row r="348" spans="1:13" x14ac:dyDescent="0.25">
      <c r="A348"/>
      <c r="B348"/>
      <c r="C348"/>
      <c r="D348"/>
      <c r="E348"/>
      <c r="F348"/>
      <c r="G348"/>
      <c r="H348"/>
      <c r="I348" s="33"/>
      <c r="J348" s="33"/>
      <c r="K348" s="33"/>
      <c r="L348" s="33"/>
      <c r="M348" s="33"/>
    </row>
    <row r="349" spans="1:13" x14ac:dyDescent="0.25">
      <c r="A349"/>
      <c r="B349"/>
      <c r="C349"/>
      <c r="D349"/>
      <c r="E349"/>
      <c r="F349"/>
      <c r="G349"/>
      <c r="H349"/>
      <c r="I349" s="33"/>
      <c r="J349" s="33"/>
      <c r="K349" s="33"/>
      <c r="L349" s="33"/>
      <c r="M349" s="33"/>
    </row>
    <row r="350" spans="1:13" x14ac:dyDescent="0.25">
      <c r="A350"/>
      <c r="B350"/>
      <c r="C350"/>
      <c r="D350"/>
      <c r="E350"/>
      <c r="F350"/>
      <c r="G350"/>
      <c r="H350"/>
      <c r="I350" s="33"/>
      <c r="J350" s="33"/>
      <c r="K350" s="33"/>
      <c r="L350" s="33"/>
      <c r="M350" s="33"/>
    </row>
    <row r="351" spans="1:13" x14ac:dyDescent="0.25">
      <c r="A351"/>
      <c r="B351"/>
      <c r="C351"/>
      <c r="D351"/>
      <c r="E351"/>
      <c r="F351"/>
      <c r="G351"/>
      <c r="H351"/>
      <c r="I351" s="33"/>
      <c r="J351" s="33"/>
      <c r="K351" s="33"/>
      <c r="L351" s="33"/>
      <c r="M351" s="33"/>
    </row>
    <row r="352" spans="1:13" x14ac:dyDescent="0.25">
      <c r="A352"/>
      <c r="B352"/>
      <c r="C352"/>
      <c r="D352"/>
      <c r="E352"/>
      <c r="F352"/>
      <c r="G352"/>
      <c r="H352"/>
      <c r="I352" s="33"/>
      <c r="J352" s="33"/>
      <c r="K352" s="33"/>
      <c r="L352" s="33"/>
      <c r="M352" s="33"/>
    </row>
    <row r="353" spans="1:13" x14ac:dyDescent="0.25">
      <c r="A353"/>
      <c r="B353"/>
      <c r="C353"/>
      <c r="D353"/>
      <c r="E353"/>
      <c r="F353"/>
      <c r="G353"/>
      <c r="H353"/>
      <c r="I353" s="33"/>
      <c r="J353" s="33"/>
      <c r="K353" s="33"/>
      <c r="L353" s="33"/>
      <c r="M353" s="33"/>
    </row>
    <row r="354" spans="1:13" x14ac:dyDescent="0.25">
      <c r="A354"/>
      <c r="B354"/>
      <c r="C354"/>
      <c r="D354"/>
      <c r="E354"/>
      <c r="F354"/>
      <c r="G354"/>
      <c r="H354"/>
      <c r="I354" s="33"/>
      <c r="J354" s="33"/>
      <c r="K354" s="33"/>
      <c r="L354" s="33"/>
      <c r="M354" s="33"/>
    </row>
    <row r="355" spans="1:13" x14ac:dyDescent="0.25">
      <c r="A355"/>
      <c r="B355"/>
      <c r="C355"/>
      <c r="D355"/>
      <c r="E355"/>
      <c r="F355"/>
      <c r="G355"/>
      <c r="H355"/>
      <c r="I355" s="33"/>
      <c r="J355" s="33"/>
      <c r="K355" s="33"/>
      <c r="L355" s="33"/>
      <c r="M355" s="33"/>
    </row>
    <row r="356" spans="1:13" x14ac:dyDescent="0.25">
      <c r="A356"/>
      <c r="B356"/>
      <c r="C356"/>
      <c r="D356"/>
      <c r="E356"/>
      <c r="F356"/>
      <c r="G356"/>
      <c r="H356"/>
      <c r="I356" s="33"/>
      <c r="J356" s="33"/>
      <c r="K356" s="33"/>
      <c r="L356" s="33"/>
      <c r="M356" s="33"/>
    </row>
    <row r="357" spans="1:13" x14ac:dyDescent="0.25">
      <c r="A357"/>
      <c r="B357"/>
      <c r="C357"/>
      <c r="D357"/>
      <c r="E357"/>
      <c r="F357"/>
      <c r="G357"/>
      <c r="H357"/>
      <c r="I357" s="33"/>
      <c r="J357" s="33"/>
      <c r="K357" s="33"/>
      <c r="L357" s="33"/>
      <c r="M357" s="33"/>
    </row>
    <row r="358" spans="1:13" x14ac:dyDescent="0.25">
      <c r="A358"/>
      <c r="B358"/>
      <c r="C358"/>
      <c r="D358"/>
      <c r="E358"/>
      <c r="F358"/>
      <c r="G358"/>
      <c r="H358"/>
      <c r="I358" s="33"/>
      <c r="J358" s="33"/>
      <c r="K358" s="33"/>
      <c r="L358" s="33"/>
      <c r="M358" s="33"/>
    </row>
    <row r="359" spans="1:13" x14ac:dyDescent="0.25">
      <c r="A359"/>
      <c r="B359"/>
      <c r="C359"/>
      <c r="D359"/>
      <c r="E359"/>
      <c r="F359"/>
      <c r="G359"/>
      <c r="H359"/>
      <c r="I359" s="33"/>
      <c r="J359" s="33"/>
      <c r="K359" s="33"/>
      <c r="L359" s="33"/>
      <c r="M359" s="33"/>
    </row>
    <row r="360" spans="1:13" x14ac:dyDescent="0.25">
      <c r="A360"/>
      <c r="B360"/>
      <c r="C360"/>
      <c r="D360"/>
      <c r="E360"/>
      <c r="F360"/>
      <c r="G360"/>
      <c r="H360"/>
      <c r="I360" s="33"/>
      <c r="J360" s="33"/>
      <c r="K360" s="33"/>
      <c r="L360" s="33"/>
      <c r="M360" s="33"/>
    </row>
    <row r="361" spans="1:13" x14ac:dyDescent="0.25">
      <c r="A361"/>
      <c r="B361"/>
      <c r="C361"/>
      <c r="D361"/>
      <c r="E361"/>
      <c r="F361"/>
      <c r="G361"/>
      <c r="H361"/>
      <c r="I361" s="33"/>
      <c r="J361" s="33"/>
      <c r="K361" s="33"/>
      <c r="L361" s="33"/>
      <c r="M361" s="33"/>
    </row>
    <row r="362" spans="1:13" x14ac:dyDescent="0.25">
      <c r="A362"/>
      <c r="B362"/>
      <c r="C362"/>
      <c r="D362"/>
      <c r="E362"/>
      <c r="F362"/>
      <c r="G362"/>
      <c r="H362"/>
      <c r="I362" s="33"/>
      <c r="J362" s="33"/>
      <c r="K362" s="33"/>
      <c r="L362" s="33"/>
      <c r="M362" s="33"/>
    </row>
    <row r="363" spans="1:13" x14ac:dyDescent="0.25">
      <c r="A363"/>
      <c r="B363"/>
      <c r="C363"/>
      <c r="D363"/>
      <c r="E363"/>
      <c r="F363"/>
      <c r="G363"/>
      <c r="H363"/>
      <c r="I363" s="33"/>
      <c r="J363" s="33"/>
      <c r="K363" s="33"/>
      <c r="L363" s="33"/>
      <c r="M363" s="33"/>
    </row>
    <row r="364" spans="1:13" x14ac:dyDescent="0.25">
      <c r="A364"/>
      <c r="B364"/>
      <c r="C364"/>
      <c r="D364"/>
      <c r="E364"/>
      <c r="F364"/>
      <c r="G364"/>
      <c r="H364"/>
      <c r="I364" s="33"/>
      <c r="J364" s="33"/>
      <c r="K364" s="33"/>
      <c r="L364" s="33"/>
      <c r="M364" s="33"/>
    </row>
    <row r="365" spans="1:13" x14ac:dyDescent="0.25">
      <c r="A365"/>
      <c r="B365"/>
      <c r="C365"/>
      <c r="D365"/>
      <c r="E365"/>
      <c r="F365"/>
      <c r="G365"/>
      <c r="H365"/>
      <c r="I365" s="33"/>
      <c r="J365" s="33"/>
      <c r="K365" s="33"/>
      <c r="L365" s="33"/>
      <c r="M365" s="33"/>
    </row>
    <row r="366" spans="1:13" x14ac:dyDescent="0.25">
      <c r="A366"/>
      <c r="B366"/>
      <c r="C366"/>
      <c r="D366"/>
      <c r="E366"/>
      <c r="F366"/>
      <c r="G366"/>
      <c r="H366"/>
      <c r="I366" s="33"/>
      <c r="J366" s="33"/>
      <c r="K366" s="33"/>
      <c r="L366" s="33"/>
      <c r="M366" s="33"/>
    </row>
    <row r="367" spans="1:13" x14ac:dyDescent="0.25">
      <c r="A367"/>
      <c r="B367"/>
      <c r="C367"/>
      <c r="D367"/>
      <c r="E367"/>
      <c r="F367"/>
      <c r="G367"/>
      <c r="H367"/>
      <c r="I367" s="33"/>
      <c r="J367" s="33"/>
      <c r="K367" s="33"/>
      <c r="L367" s="33"/>
      <c r="M367" s="33"/>
    </row>
    <row r="368" spans="1:13" x14ac:dyDescent="0.25">
      <c r="A368"/>
      <c r="B368"/>
      <c r="C368"/>
      <c r="D368"/>
      <c r="E368"/>
      <c r="F368"/>
      <c r="G368"/>
      <c r="H368"/>
      <c r="I368" s="33"/>
      <c r="J368" s="33"/>
      <c r="K368" s="33"/>
      <c r="L368" s="33"/>
      <c r="M368" s="33"/>
    </row>
    <row r="369" spans="1:13" x14ac:dyDescent="0.25">
      <c r="A369"/>
      <c r="B369"/>
      <c r="C369"/>
      <c r="D369"/>
      <c r="E369"/>
      <c r="F369"/>
      <c r="G369"/>
      <c r="H369"/>
      <c r="I369" s="33"/>
      <c r="J369" s="33"/>
      <c r="K369" s="33"/>
      <c r="L369" s="33"/>
      <c r="M369" s="33"/>
    </row>
    <row r="370" spans="1:13" x14ac:dyDescent="0.25">
      <c r="A370"/>
      <c r="B370"/>
      <c r="C370"/>
      <c r="D370"/>
      <c r="E370"/>
      <c r="F370"/>
      <c r="G370"/>
      <c r="H370"/>
      <c r="I370" s="33"/>
      <c r="J370" s="33"/>
      <c r="K370" s="33"/>
      <c r="L370" s="33"/>
      <c r="M370" s="33"/>
    </row>
    <row r="371" spans="1:13" x14ac:dyDescent="0.25">
      <c r="A371"/>
      <c r="B371"/>
      <c r="C371"/>
      <c r="D371"/>
      <c r="E371"/>
      <c r="F371"/>
      <c r="G371"/>
      <c r="H371"/>
      <c r="I371" s="33"/>
      <c r="J371" s="33"/>
      <c r="K371" s="33"/>
      <c r="L371" s="33"/>
      <c r="M371" s="33"/>
    </row>
    <row r="372" spans="1:13" x14ac:dyDescent="0.25">
      <c r="A372"/>
      <c r="B372"/>
      <c r="C372"/>
      <c r="D372"/>
      <c r="E372"/>
      <c r="F372"/>
      <c r="G372"/>
      <c r="H372"/>
      <c r="I372" s="33"/>
      <c r="J372" s="33"/>
      <c r="K372" s="33"/>
      <c r="L372" s="33"/>
      <c r="M372" s="33"/>
    </row>
    <row r="373" spans="1:13" x14ac:dyDescent="0.25">
      <c r="A373"/>
      <c r="B373"/>
      <c r="C373"/>
      <c r="D373"/>
      <c r="E373"/>
      <c r="F373"/>
      <c r="G373"/>
      <c r="H373"/>
      <c r="I373" s="33"/>
      <c r="J373" s="33"/>
      <c r="K373" s="33"/>
      <c r="L373" s="33"/>
      <c r="M373" s="33"/>
    </row>
    <row r="374" spans="1:13" x14ac:dyDescent="0.25">
      <c r="A374"/>
      <c r="B374"/>
      <c r="C374"/>
      <c r="D374"/>
      <c r="E374"/>
      <c r="F374"/>
      <c r="G374"/>
      <c r="H374"/>
      <c r="I374" s="33"/>
      <c r="J374" s="33"/>
      <c r="K374" s="33"/>
      <c r="L374" s="33"/>
      <c r="M374" s="33"/>
    </row>
    <row r="375" spans="1:13" x14ac:dyDescent="0.25">
      <c r="A375"/>
      <c r="B375"/>
      <c r="C375"/>
      <c r="D375"/>
      <c r="E375"/>
      <c r="F375"/>
      <c r="G375"/>
      <c r="H375"/>
      <c r="I375" s="33"/>
      <c r="J375" s="33"/>
      <c r="K375" s="33"/>
      <c r="L375" s="33"/>
      <c r="M375" s="33"/>
    </row>
    <row r="376" spans="1:13" x14ac:dyDescent="0.25">
      <c r="A376"/>
      <c r="B376"/>
      <c r="C376"/>
      <c r="D376"/>
      <c r="E376"/>
      <c r="F376"/>
      <c r="G376"/>
      <c r="H376"/>
      <c r="I376" s="33"/>
      <c r="J376" s="33"/>
      <c r="K376" s="33"/>
      <c r="L376" s="33"/>
      <c r="M376" s="33"/>
    </row>
    <row r="377" spans="1:13" x14ac:dyDescent="0.25">
      <c r="A377"/>
      <c r="B377"/>
      <c r="C377"/>
      <c r="D377"/>
      <c r="E377"/>
      <c r="F377"/>
      <c r="G377"/>
      <c r="H377"/>
      <c r="I377" s="33"/>
      <c r="J377" s="33"/>
      <c r="K377" s="33"/>
      <c r="L377" s="33"/>
      <c r="M377" s="33"/>
    </row>
    <row r="378" spans="1:13" x14ac:dyDescent="0.25">
      <c r="A378"/>
      <c r="B378"/>
      <c r="C378"/>
      <c r="D378"/>
      <c r="E378"/>
      <c r="F378"/>
      <c r="G378"/>
      <c r="H378"/>
      <c r="I378" s="33"/>
      <c r="J378" s="33"/>
      <c r="K378" s="33"/>
      <c r="L378" s="33"/>
      <c r="M378" s="33"/>
    </row>
    <row r="379" spans="1:13" x14ac:dyDescent="0.25">
      <c r="A379"/>
      <c r="B379"/>
      <c r="C379"/>
      <c r="D379"/>
      <c r="E379"/>
      <c r="F379"/>
      <c r="G379"/>
      <c r="H379"/>
      <c r="I379" s="33"/>
      <c r="J379" s="33"/>
      <c r="K379" s="33"/>
      <c r="L379" s="33"/>
      <c r="M379" s="33"/>
    </row>
    <row r="380" spans="1:13" x14ac:dyDescent="0.25">
      <c r="A380"/>
      <c r="B380"/>
      <c r="C380"/>
      <c r="D380"/>
      <c r="E380"/>
      <c r="F380"/>
      <c r="G380"/>
      <c r="H380"/>
      <c r="I380" s="33"/>
      <c r="J380" s="33"/>
      <c r="K380" s="33"/>
      <c r="L380" s="33"/>
      <c r="M380" s="33"/>
    </row>
    <row r="381" spans="1:13" x14ac:dyDescent="0.25">
      <c r="A381"/>
      <c r="B381"/>
      <c r="C381"/>
      <c r="D381"/>
      <c r="E381"/>
      <c r="F381"/>
      <c r="G381"/>
      <c r="H381"/>
      <c r="I381" s="33"/>
      <c r="J381" s="33"/>
      <c r="K381" s="33"/>
      <c r="L381" s="33"/>
      <c r="M381" s="33"/>
    </row>
    <row r="382" spans="1:13" x14ac:dyDescent="0.25">
      <c r="A382"/>
      <c r="B382"/>
      <c r="C382"/>
      <c r="D382"/>
      <c r="E382"/>
      <c r="F382"/>
      <c r="G382"/>
      <c r="H382"/>
      <c r="I382" s="33"/>
      <c r="J382" s="33"/>
      <c r="K382" s="33"/>
      <c r="L382" s="33"/>
      <c r="M382" s="33"/>
    </row>
    <row r="383" spans="1:13" x14ac:dyDescent="0.25">
      <c r="A383"/>
      <c r="B383"/>
      <c r="C383"/>
      <c r="D383"/>
      <c r="E383"/>
      <c r="F383"/>
      <c r="G383"/>
      <c r="H383"/>
      <c r="I383" s="33"/>
      <c r="J383" s="33"/>
      <c r="K383" s="33"/>
      <c r="L383" s="33"/>
      <c r="M383" s="33"/>
    </row>
    <row r="384" spans="1:13" x14ac:dyDescent="0.25">
      <c r="A384"/>
      <c r="B384"/>
      <c r="C384"/>
      <c r="D384"/>
      <c r="E384"/>
      <c r="F384"/>
      <c r="G384"/>
      <c r="H384"/>
      <c r="I384" s="33"/>
      <c r="J384" s="33"/>
      <c r="K384" s="33"/>
      <c r="L384" s="33"/>
      <c r="M384" s="33"/>
    </row>
    <row r="385" spans="1:13" x14ac:dyDescent="0.25">
      <c r="A385"/>
      <c r="B385"/>
      <c r="C385"/>
      <c r="D385"/>
      <c r="E385"/>
      <c r="F385"/>
      <c r="G385"/>
      <c r="H385"/>
      <c r="I385" s="33"/>
      <c r="J385" s="33"/>
      <c r="K385" s="33"/>
      <c r="L385" s="33"/>
      <c r="M385" s="33"/>
    </row>
    <row r="386" spans="1:13" x14ac:dyDescent="0.25">
      <c r="A386"/>
      <c r="B386"/>
      <c r="C386"/>
      <c r="D386"/>
      <c r="E386"/>
      <c r="F386"/>
      <c r="G386"/>
      <c r="H386"/>
      <c r="I386" s="33"/>
      <c r="J386" s="33"/>
      <c r="K386" s="33"/>
      <c r="L386" s="33"/>
      <c r="M386" s="33"/>
    </row>
    <row r="387" spans="1:13" x14ac:dyDescent="0.25">
      <c r="A387"/>
      <c r="B387"/>
      <c r="C387"/>
      <c r="D387"/>
      <c r="E387"/>
      <c r="F387"/>
      <c r="G387"/>
      <c r="H387"/>
      <c r="I387" s="33"/>
      <c r="J387" s="33"/>
      <c r="K387" s="33"/>
      <c r="L387" s="33"/>
      <c r="M387" s="33"/>
    </row>
    <row r="388" spans="1:13" x14ac:dyDescent="0.25">
      <c r="A388"/>
      <c r="B388"/>
      <c r="C388"/>
      <c r="D388"/>
      <c r="E388"/>
      <c r="F388"/>
      <c r="G388"/>
      <c r="H388"/>
      <c r="I388" s="33"/>
      <c r="J388" s="33"/>
      <c r="K388" s="33"/>
      <c r="L388" s="33"/>
      <c r="M388" s="33"/>
    </row>
    <row r="389" spans="1:13" x14ac:dyDescent="0.25">
      <c r="A389"/>
      <c r="B389"/>
      <c r="C389"/>
      <c r="D389"/>
      <c r="E389"/>
      <c r="F389"/>
      <c r="G389"/>
      <c r="H389"/>
      <c r="I389" s="33"/>
      <c r="J389" s="33"/>
      <c r="K389" s="33"/>
      <c r="L389" s="33"/>
      <c r="M389" s="33"/>
    </row>
    <row r="390" spans="1:13" x14ac:dyDescent="0.25">
      <c r="A390"/>
      <c r="B390"/>
      <c r="C390"/>
      <c r="D390"/>
      <c r="E390"/>
      <c r="F390"/>
      <c r="G390"/>
      <c r="H390"/>
      <c r="I390" s="33"/>
      <c r="J390" s="33"/>
      <c r="K390" s="33"/>
      <c r="L390" s="33"/>
      <c r="M390" s="33"/>
    </row>
    <row r="391" spans="1:13" x14ac:dyDescent="0.25">
      <c r="A391"/>
      <c r="B391"/>
      <c r="C391"/>
      <c r="D391"/>
      <c r="E391"/>
      <c r="F391"/>
      <c r="G391"/>
      <c r="H391"/>
      <c r="I391" s="33"/>
      <c r="J391" s="33"/>
      <c r="K391" s="33"/>
      <c r="L391" s="33"/>
      <c r="M391" s="33"/>
    </row>
    <row r="392" spans="1:13" x14ac:dyDescent="0.25">
      <c r="A392"/>
      <c r="B392"/>
      <c r="C392"/>
      <c r="D392"/>
      <c r="E392"/>
      <c r="F392"/>
      <c r="G392"/>
      <c r="H392"/>
      <c r="I392" s="33"/>
      <c r="J392" s="33"/>
      <c r="K392" s="33"/>
      <c r="L392" s="33"/>
      <c r="M392" s="33"/>
    </row>
    <row r="393" spans="1:13" x14ac:dyDescent="0.25">
      <c r="A393"/>
      <c r="B393"/>
      <c r="C393"/>
      <c r="D393"/>
      <c r="E393"/>
      <c r="F393"/>
      <c r="G393"/>
      <c r="H393"/>
      <c r="I393" s="33"/>
      <c r="J393" s="33"/>
      <c r="K393" s="33"/>
      <c r="L393" s="33"/>
      <c r="M393" s="33"/>
    </row>
    <row r="394" spans="1:13" x14ac:dyDescent="0.25">
      <c r="A394"/>
      <c r="B394"/>
      <c r="C394"/>
      <c r="D394"/>
      <c r="E394"/>
      <c r="F394"/>
      <c r="G394"/>
      <c r="H394"/>
      <c r="I394" s="33"/>
      <c r="J394" s="33"/>
      <c r="K394" s="33"/>
      <c r="L394" s="33"/>
      <c r="M394" s="33"/>
    </row>
    <row r="395" spans="1:13" x14ac:dyDescent="0.25">
      <c r="A395"/>
      <c r="B395"/>
      <c r="C395"/>
      <c r="D395"/>
      <c r="E395"/>
      <c r="F395"/>
      <c r="G395"/>
      <c r="H395"/>
      <c r="I395" s="33"/>
      <c r="J395" s="33"/>
      <c r="K395" s="33"/>
      <c r="L395" s="33"/>
      <c r="M395" s="33"/>
    </row>
    <row r="396" spans="1:13" x14ac:dyDescent="0.25">
      <c r="A396"/>
      <c r="B396"/>
      <c r="C396"/>
      <c r="D396"/>
      <c r="E396"/>
      <c r="F396"/>
      <c r="G396"/>
      <c r="H396"/>
      <c r="I396" s="33"/>
      <c r="J396" s="33"/>
      <c r="K396" s="33"/>
      <c r="L396" s="33"/>
      <c r="M396" s="33"/>
    </row>
    <row r="397" spans="1:13" x14ac:dyDescent="0.25">
      <c r="A397"/>
      <c r="B397"/>
      <c r="C397"/>
      <c r="D397"/>
      <c r="E397"/>
      <c r="F397"/>
      <c r="G397"/>
      <c r="H397"/>
      <c r="I397" s="33"/>
      <c r="J397" s="33"/>
      <c r="K397" s="33"/>
      <c r="L397" s="33"/>
      <c r="M397" s="33"/>
    </row>
    <row r="398" spans="1:13" x14ac:dyDescent="0.25">
      <c r="A398"/>
      <c r="B398"/>
      <c r="C398"/>
      <c r="D398"/>
      <c r="E398"/>
      <c r="F398"/>
      <c r="G398"/>
      <c r="H398"/>
      <c r="I398" s="33"/>
      <c r="J398" s="33"/>
      <c r="K398" s="33"/>
      <c r="L398" s="33"/>
      <c r="M398" s="33"/>
    </row>
    <row r="399" spans="1:13" x14ac:dyDescent="0.25">
      <c r="A399"/>
      <c r="B399"/>
      <c r="C399"/>
      <c r="D399"/>
      <c r="E399"/>
      <c r="F399"/>
      <c r="G399"/>
      <c r="H399"/>
      <c r="I399" s="33"/>
      <c r="J399" s="33"/>
      <c r="K399" s="33"/>
      <c r="L399" s="33"/>
      <c r="M399" s="33"/>
    </row>
    <row r="400" spans="1:13" x14ac:dyDescent="0.25">
      <c r="A400"/>
      <c r="B400"/>
      <c r="C400"/>
      <c r="D400"/>
      <c r="E400"/>
      <c r="F400"/>
      <c r="G400"/>
      <c r="H400"/>
      <c r="I400" s="33"/>
      <c r="J400" s="33"/>
      <c r="K400" s="33"/>
      <c r="L400" s="33"/>
      <c r="M400" s="33"/>
    </row>
    <row r="401" spans="1:13" x14ac:dyDescent="0.25">
      <c r="A401"/>
      <c r="B401"/>
      <c r="C401"/>
      <c r="D401"/>
      <c r="E401"/>
      <c r="F401"/>
      <c r="G401"/>
      <c r="H401"/>
      <c r="I401" s="33"/>
      <c r="J401" s="33"/>
      <c r="K401" s="33"/>
      <c r="L401" s="33"/>
      <c r="M401" s="33"/>
    </row>
    <row r="402" spans="1:13" x14ac:dyDescent="0.25">
      <c r="A402"/>
      <c r="B402"/>
      <c r="C402"/>
      <c r="D402"/>
      <c r="E402"/>
      <c r="F402"/>
      <c r="G402"/>
      <c r="H402"/>
      <c r="I402" s="33"/>
      <c r="J402" s="33"/>
      <c r="K402" s="33"/>
      <c r="L402" s="33"/>
      <c r="M402" s="33"/>
    </row>
    <row r="403" spans="1:13" x14ac:dyDescent="0.25">
      <c r="A403"/>
      <c r="B403"/>
      <c r="C403"/>
      <c r="D403"/>
      <c r="E403"/>
      <c r="F403"/>
      <c r="G403"/>
      <c r="H403"/>
      <c r="I403" s="33"/>
      <c r="J403" s="33"/>
      <c r="K403" s="33"/>
      <c r="L403" s="33"/>
      <c r="M403" s="33"/>
    </row>
    <row r="404" spans="1:13" x14ac:dyDescent="0.25">
      <c r="A404"/>
      <c r="B404"/>
      <c r="C404"/>
      <c r="D404"/>
      <c r="E404"/>
      <c r="F404"/>
      <c r="G404"/>
      <c r="H404"/>
      <c r="I404" s="33"/>
      <c r="J404" s="33"/>
      <c r="K404" s="33"/>
      <c r="L404" s="33"/>
      <c r="M404" s="33"/>
    </row>
    <row r="405" spans="1:13" x14ac:dyDescent="0.25">
      <c r="A405"/>
      <c r="B405"/>
      <c r="C405"/>
      <c r="D405"/>
      <c r="E405"/>
      <c r="F405"/>
      <c r="G405"/>
      <c r="H405"/>
      <c r="I405" s="33"/>
      <c r="J405" s="33"/>
      <c r="K405" s="33"/>
      <c r="L405" s="33"/>
      <c r="M405" s="33"/>
    </row>
    <row r="406" spans="1:13" x14ac:dyDescent="0.25">
      <c r="A406"/>
      <c r="B406"/>
      <c r="C406"/>
      <c r="D406"/>
      <c r="E406"/>
      <c r="F406"/>
      <c r="G406"/>
      <c r="H406"/>
      <c r="I406" s="33"/>
      <c r="J406" s="33"/>
      <c r="K406" s="33"/>
      <c r="L406" s="33"/>
      <c r="M406" s="33"/>
    </row>
    <row r="407" spans="1:13" x14ac:dyDescent="0.25">
      <c r="A407"/>
      <c r="B407"/>
      <c r="C407"/>
      <c r="D407"/>
      <c r="E407"/>
      <c r="F407"/>
      <c r="G407"/>
      <c r="H407"/>
      <c r="I407" s="33"/>
      <c r="J407" s="33"/>
      <c r="K407" s="33"/>
      <c r="L407" s="33"/>
      <c r="M407" s="33"/>
    </row>
    <row r="408" spans="1:13" x14ac:dyDescent="0.25">
      <c r="A408"/>
      <c r="B408"/>
      <c r="C408"/>
      <c r="D408"/>
      <c r="E408"/>
      <c r="F408"/>
      <c r="G408"/>
      <c r="H408"/>
      <c r="I408" s="33"/>
      <c r="J408" s="33"/>
      <c r="K408" s="33"/>
      <c r="L408" s="33"/>
      <c r="M408" s="33"/>
    </row>
    <row r="409" spans="1:13" x14ac:dyDescent="0.25">
      <c r="A409"/>
      <c r="B409"/>
      <c r="C409"/>
      <c r="D409"/>
      <c r="E409"/>
      <c r="F409"/>
      <c r="G409"/>
      <c r="H409"/>
      <c r="I409" s="33"/>
      <c r="J409" s="33"/>
      <c r="K409" s="33"/>
      <c r="L409" s="33"/>
      <c r="M409" s="33"/>
    </row>
    <row r="410" spans="1:13" x14ac:dyDescent="0.25">
      <c r="A410"/>
      <c r="B410"/>
      <c r="C410"/>
      <c r="D410"/>
      <c r="E410"/>
      <c r="F410"/>
      <c r="G410"/>
      <c r="H410"/>
      <c r="I410" s="33"/>
      <c r="J410" s="33"/>
      <c r="K410" s="33"/>
      <c r="L410" s="33"/>
      <c r="M410" s="33"/>
    </row>
    <row r="411" spans="1:13" x14ac:dyDescent="0.25">
      <c r="A411"/>
      <c r="B411"/>
      <c r="C411"/>
      <c r="D411"/>
      <c r="E411"/>
      <c r="F411"/>
      <c r="G411"/>
      <c r="H411"/>
      <c r="I411" s="33"/>
      <c r="J411" s="33"/>
      <c r="K411" s="33"/>
      <c r="L411" s="33"/>
      <c r="M411" s="33"/>
    </row>
    <row r="412" spans="1:13" x14ac:dyDescent="0.25">
      <c r="A412"/>
      <c r="B412"/>
      <c r="C412"/>
      <c r="D412"/>
      <c r="E412"/>
      <c r="F412"/>
      <c r="G412"/>
      <c r="H412"/>
      <c r="I412" s="33"/>
      <c r="J412" s="33"/>
      <c r="K412" s="33"/>
      <c r="L412" s="33"/>
      <c r="M412" s="33"/>
    </row>
    <row r="413" spans="1:13" x14ac:dyDescent="0.25">
      <c r="A413"/>
      <c r="B413"/>
      <c r="C413"/>
      <c r="D413"/>
      <c r="E413"/>
      <c r="F413"/>
      <c r="G413"/>
      <c r="H413"/>
      <c r="I413" s="33"/>
      <c r="J413" s="33"/>
      <c r="K413" s="33"/>
      <c r="L413" s="33"/>
      <c r="M413" s="33"/>
    </row>
    <row r="414" spans="1:13" x14ac:dyDescent="0.25">
      <c r="A414"/>
      <c r="B414"/>
      <c r="C414"/>
      <c r="D414"/>
      <c r="E414"/>
      <c r="F414"/>
      <c r="G414"/>
      <c r="H414"/>
      <c r="I414" s="33"/>
      <c r="J414" s="33"/>
      <c r="K414" s="33"/>
      <c r="L414" s="33"/>
      <c r="M414" s="33"/>
    </row>
    <row r="415" spans="1:13" x14ac:dyDescent="0.25">
      <c r="A415"/>
      <c r="B415"/>
      <c r="C415"/>
      <c r="D415"/>
      <c r="E415"/>
      <c r="F415"/>
      <c r="G415"/>
      <c r="H415"/>
      <c r="I415" s="33"/>
      <c r="J415" s="33"/>
      <c r="K415" s="33"/>
      <c r="L415" s="33"/>
      <c r="M415" s="33"/>
    </row>
    <row r="416" spans="1:13" x14ac:dyDescent="0.25">
      <c r="A416"/>
      <c r="B416"/>
      <c r="C416"/>
      <c r="D416"/>
      <c r="E416"/>
      <c r="F416"/>
      <c r="G416"/>
      <c r="H416"/>
      <c r="I416" s="33"/>
      <c r="J416" s="33"/>
      <c r="K416" s="33"/>
      <c r="L416" s="33"/>
      <c r="M416" s="33"/>
    </row>
    <row r="417" spans="1:13" x14ac:dyDescent="0.25">
      <c r="A417"/>
      <c r="B417"/>
      <c r="C417"/>
      <c r="D417"/>
      <c r="E417"/>
      <c r="F417"/>
      <c r="G417"/>
      <c r="H417"/>
      <c r="I417" s="33"/>
      <c r="J417" s="33"/>
      <c r="K417" s="33"/>
      <c r="L417" s="33"/>
      <c r="M417" s="33"/>
    </row>
    <row r="418" spans="1:13" x14ac:dyDescent="0.25">
      <c r="A418"/>
      <c r="B418"/>
      <c r="C418"/>
      <c r="D418"/>
      <c r="E418"/>
      <c r="F418"/>
      <c r="G418"/>
      <c r="H418"/>
      <c r="I418" s="33"/>
      <c r="J418" s="33"/>
      <c r="K418" s="33"/>
      <c r="L418" s="33"/>
      <c r="M418" s="33"/>
    </row>
    <row r="419" spans="1:13" x14ac:dyDescent="0.25">
      <c r="A419"/>
      <c r="B419"/>
      <c r="C419"/>
      <c r="D419"/>
      <c r="E419"/>
      <c r="F419"/>
      <c r="G419"/>
      <c r="H419"/>
      <c r="I419" s="33"/>
      <c r="J419" s="33"/>
      <c r="K419" s="33"/>
      <c r="L419" s="33"/>
      <c r="M419" s="33"/>
    </row>
    <row r="420" spans="1:13" x14ac:dyDescent="0.25">
      <c r="A420"/>
      <c r="B420"/>
      <c r="C420"/>
      <c r="D420"/>
      <c r="E420"/>
      <c r="F420"/>
      <c r="G420"/>
      <c r="H420"/>
      <c r="I420" s="33"/>
      <c r="J420" s="33"/>
      <c r="K420" s="33"/>
      <c r="L420" s="33"/>
      <c r="M420" s="33"/>
    </row>
    <row r="421" spans="1:13" x14ac:dyDescent="0.25">
      <c r="A421"/>
      <c r="B421"/>
      <c r="C421"/>
      <c r="D421"/>
      <c r="E421"/>
      <c r="F421"/>
      <c r="G421"/>
      <c r="H421"/>
      <c r="I421" s="33"/>
      <c r="J421" s="33"/>
      <c r="K421" s="33"/>
      <c r="L421" s="33"/>
      <c r="M421" s="33"/>
    </row>
    <row r="422" spans="1:13" x14ac:dyDescent="0.25">
      <c r="A422"/>
      <c r="B422"/>
      <c r="C422"/>
      <c r="D422"/>
      <c r="E422"/>
      <c r="F422"/>
      <c r="G422"/>
      <c r="H422"/>
      <c r="I422" s="33"/>
      <c r="J422" s="33"/>
      <c r="K422" s="33"/>
      <c r="L422" s="33"/>
      <c r="M422" s="33"/>
    </row>
    <row r="423" spans="1:13" x14ac:dyDescent="0.25">
      <c r="A423"/>
      <c r="B423"/>
      <c r="C423"/>
      <c r="D423"/>
      <c r="E423"/>
      <c r="F423"/>
      <c r="G423"/>
      <c r="H423"/>
      <c r="I423" s="33"/>
      <c r="J423" s="33"/>
      <c r="K423" s="33"/>
      <c r="L423" s="33"/>
      <c r="M423" s="33"/>
    </row>
    <row r="424" spans="1:13" x14ac:dyDescent="0.25">
      <c r="A424"/>
      <c r="B424"/>
      <c r="C424"/>
      <c r="D424"/>
      <c r="E424"/>
      <c r="F424"/>
      <c r="G424"/>
      <c r="H424"/>
      <c r="I424" s="33"/>
      <c r="J424" s="33"/>
      <c r="K424" s="33"/>
      <c r="L424" s="33"/>
      <c r="M424" s="33"/>
    </row>
    <row r="425" spans="1:13" x14ac:dyDescent="0.25">
      <c r="A425"/>
      <c r="B425"/>
      <c r="C425"/>
      <c r="D425"/>
      <c r="E425"/>
      <c r="F425"/>
      <c r="G425"/>
      <c r="H425"/>
      <c r="I425" s="33"/>
      <c r="J425" s="33"/>
      <c r="K425" s="33"/>
      <c r="L425" s="33"/>
      <c r="M425" s="33"/>
    </row>
    <row r="426" spans="1:13" x14ac:dyDescent="0.25">
      <c r="A426"/>
      <c r="B426"/>
      <c r="C426"/>
      <c r="D426"/>
      <c r="E426"/>
      <c r="F426"/>
      <c r="G426"/>
      <c r="H426"/>
      <c r="I426" s="33"/>
      <c r="J426" s="33"/>
      <c r="K426" s="33"/>
      <c r="L426" s="33"/>
      <c r="M426" s="33"/>
    </row>
    <row r="427" spans="1:13" x14ac:dyDescent="0.25">
      <c r="A427"/>
      <c r="B427"/>
      <c r="C427"/>
      <c r="D427"/>
      <c r="E427"/>
      <c r="F427"/>
      <c r="G427"/>
      <c r="H427"/>
      <c r="I427" s="33"/>
      <c r="J427" s="33"/>
      <c r="K427" s="33"/>
      <c r="L427" s="33"/>
      <c r="M427" s="33"/>
    </row>
    <row r="428" spans="1:13" x14ac:dyDescent="0.25">
      <c r="A428"/>
      <c r="B428"/>
      <c r="C428"/>
      <c r="D428"/>
      <c r="E428"/>
      <c r="F428"/>
      <c r="G428"/>
      <c r="H428"/>
      <c r="I428" s="33"/>
      <c r="J428" s="33"/>
      <c r="K428" s="33"/>
      <c r="L428" s="33"/>
      <c r="M428" s="33"/>
    </row>
    <row r="429" spans="1:13" x14ac:dyDescent="0.25">
      <c r="A429"/>
      <c r="B429"/>
      <c r="C429"/>
      <c r="D429"/>
      <c r="E429"/>
      <c r="F429"/>
      <c r="G429"/>
      <c r="H429"/>
      <c r="I429" s="33"/>
      <c r="J429" s="33"/>
      <c r="K429" s="33"/>
      <c r="L429" s="33"/>
      <c r="M429" s="33"/>
    </row>
    <row r="430" spans="1:13" x14ac:dyDescent="0.25">
      <c r="A430"/>
      <c r="B430"/>
      <c r="C430"/>
      <c r="D430"/>
      <c r="E430"/>
      <c r="F430"/>
      <c r="G430"/>
      <c r="H430"/>
      <c r="I430" s="33"/>
      <c r="J430" s="33"/>
      <c r="K430" s="33"/>
      <c r="L430" s="33"/>
      <c r="M430" s="33"/>
    </row>
    <row r="431" spans="1:13" x14ac:dyDescent="0.25">
      <c r="A431"/>
      <c r="B431"/>
      <c r="C431"/>
      <c r="D431"/>
      <c r="E431"/>
      <c r="F431"/>
      <c r="G431"/>
      <c r="H431"/>
      <c r="I431" s="33"/>
      <c r="J431" s="33"/>
      <c r="K431" s="33"/>
      <c r="L431" s="33"/>
      <c r="M431" s="33"/>
    </row>
    <row r="432" spans="1:13" x14ac:dyDescent="0.25">
      <c r="A432"/>
      <c r="B432"/>
      <c r="C432"/>
      <c r="D432"/>
      <c r="E432"/>
      <c r="F432"/>
      <c r="G432"/>
      <c r="H432"/>
      <c r="I432" s="33"/>
      <c r="J432" s="33"/>
      <c r="K432" s="33"/>
      <c r="L432" s="33"/>
      <c r="M432" s="33"/>
    </row>
    <row r="433" spans="1:13" x14ac:dyDescent="0.25">
      <c r="A433"/>
      <c r="B433"/>
      <c r="C433"/>
      <c r="D433"/>
      <c r="E433"/>
      <c r="F433"/>
      <c r="G433"/>
      <c r="H433"/>
      <c r="I433" s="33"/>
      <c r="J433" s="33"/>
      <c r="K433" s="33"/>
      <c r="L433" s="33"/>
      <c r="M433" s="33"/>
    </row>
    <row r="434" spans="1:13" x14ac:dyDescent="0.25">
      <c r="A434"/>
      <c r="B434"/>
      <c r="C434"/>
      <c r="D434"/>
      <c r="E434"/>
      <c r="F434"/>
      <c r="G434"/>
      <c r="H434"/>
      <c r="I434" s="33"/>
      <c r="J434" s="33"/>
      <c r="K434" s="33"/>
      <c r="L434" s="33"/>
      <c r="M434" s="33"/>
    </row>
    <row r="435" spans="1:13" x14ac:dyDescent="0.25">
      <c r="A435"/>
      <c r="B435"/>
      <c r="C435"/>
      <c r="D435"/>
      <c r="E435"/>
      <c r="F435"/>
      <c r="G435"/>
      <c r="H435"/>
      <c r="I435" s="33"/>
      <c r="J435" s="33"/>
      <c r="K435" s="33"/>
      <c r="L435" s="33"/>
      <c r="M435" s="33"/>
    </row>
    <row r="436" spans="1:13" x14ac:dyDescent="0.25">
      <c r="A436"/>
      <c r="B436"/>
      <c r="C436"/>
      <c r="D436"/>
      <c r="E436"/>
      <c r="F436"/>
      <c r="G436"/>
      <c r="H436"/>
      <c r="I436" s="33"/>
      <c r="J436" s="33"/>
      <c r="K436" s="33"/>
      <c r="L436" s="33"/>
      <c r="M436" s="33"/>
    </row>
    <row r="437" spans="1:13" x14ac:dyDescent="0.25">
      <c r="A437"/>
      <c r="B437"/>
      <c r="C437"/>
      <c r="D437"/>
      <c r="E437"/>
      <c r="F437"/>
      <c r="G437"/>
      <c r="H437"/>
      <c r="I437" s="33"/>
      <c r="J437" s="33"/>
      <c r="K437" s="33"/>
      <c r="L437" s="33"/>
      <c r="M437" s="33"/>
    </row>
    <row r="438" spans="1:13" x14ac:dyDescent="0.25">
      <c r="A438"/>
      <c r="B438"/>
      <c r="C438"/>
      <c r="D438"/>
      <c r="E438"/>
      <c r="F438"/>
      <c r="G438"/>
      <c r="H438"/>
      <c r="I438" s="33"/>
      <c r="J438" s="33"/>
      <c r="K438" s="33"/>
      <c r="L438" s="33"/>
      <c r="M438" s="33"/>
    </row>
    <row r="439" spans="1:13" x14ac:dyDescent="0.25">
      <c r="A439"/>
      <c r="B439"/>
      <c r="C439"/>
      <c r="D439"/>
      <c r="E439"/>
      <c r="F439"/>
      <c r="G439"/>
      <c r="H439"/>
      <c r="I439" s="33"/>
      <c r="J439" s="33"/>
      <c r="K439" s="33"/>
      <c r="L439" s="33"/>
      <c r="M439" s="33"/>
    </row>
    <row r="440" spans="1:13" x14ac:dyDescent="0.25">
      <c r="A440"/>
      <c r="B440"/>
      <c r="C440"/>
      <c r="D440"/>
      <c r="E440"/>
      <c r="F440"/>
      <c r="G440"/>
      <c r="H440"/>
      <c r="I440" s="33"/>
      <c r="J440" s="33"/>
      <c r="K440" s="33"/>
      <c r="L440" s="33"/>
      <c r="M440" s="33"/>
    </row>
    <row r="441" spans="1:13" x14ac:dyDescent="0.25">
      <c r="A441"/>
      <c r="B441"/>
      <c r="C441"/>
      <c r="D441"/>
      <c r="E441"/>
      <c r="F441"/>
      <c r="G441"/>
      <c r="H441"/>
      <c r="I441" s="33"/>
      <c r="J441" s="33"/>
      <c r="K441" s="33"/>
      <c r="L441" s="33"/>
      <c r="M441" s="33"/>
    </row>
    <row r="442" spans="1:13" x14ac:dyDescent="0.25">
      <c r="A442"/>
      <c r="B442"/>
      <c r="C442"/>
      <c r="D442"/>
      <c r="E442"/>
      <c r="F442"/>
      <c r="G442"/>
      <c r="H442"/>
      <c r="I442" s="33"/>
      <c r="J442" s="33"/>
      <c r="K442" s="33"/>
      <c r="L442" s="33"/>
      <c r="M442" s="33"/>
    </row>
    <row r="443" spans="1:13" x14ac:dyDescent="0.25">
      <c r="A443"/>
      <c r="B443"/>
      <c r="C443"/>
      <c r="D443"/>
      <c r="E443"/>
      <c r="F443"/>
      <c r="G443"/>
      <c r="H443"/>
      <c r="I443" s="33"/>
      <c r="J443" s="33"/>
      <c r="K443" s="33"/>
      <c r="L443" s="33"/>
      <c r="M443" s="33"/>
    </row>
    <row r="444" spans="1:13" x14ac:dyDescent="0.25">
      <c r="A444"/>
      <c r="B444"/>
      <c r="C444"/>
      <c r="D444"/>
      <c r="E444"/>
      <c r="F444"/>
      <c r="G444"/>
      <c r="H444"/>
      <c r="I444" s="33"/>
      <c r="J444" s="33"/>
      <c r="K444" s="33"/>
      <c r="L444" s="33"/>
      <c r="M444" s="33"/>
    </row>
    <row r="445" spans="1:13" x14ac:dyDescent="0.25">
      <c r="A445"/>
      <c r="B445"/>
      <c r="C445"/>
      <c r="D445"/>
      <c r="E445"/>
      <c r="F445"/>
      <c r="G445"/>
      <c r="H445"/>
      <c r="I445" s="33"/>
      <c r="J445" s="33"/>
      <c r="K445" s="33"/>
      <c r="L445" s="33"/>
      <c r="M445" s="33"/>
    </row>
    <row r="446" spans="1:13" x14ac:dyDescent="0.25">
      <c r="A446"/>
      <c r="B446"/>
      <c r="C446"/>
      <c r="D446"/>
      <c r="E446"/>
      <c r="F446"/>
      <c r="G446"/>
      <c r="H446"/>
      <c r="I446" s="33"/>
      <c r="J446" s="33"/>
      <c r="K446" s="33"/>
      <c r="L446" s="33"/>
      <c r="M446" s="33"/>
    </row>
    <row r="447" spans="1:13" x14ac:dyDescent="0.25">
      <c r="A447"/>
      <c r="B447"/>
      <c r="C447"/>
      <c r="D447"/>
      <c r="E447"/>
      <c r="F447"/>
      <c r="G447"/>
      <c r="H447"/>
      <c r="I447" s="33"/>
      <c r="J447" s="33"/>
      <c r="K447" s="33"/>
      <c r="L447" s="33"/>
      <c r="M447" s="33"/>
    </row>
    <row r="448" spans="1:13" x14ac:dyDescent="0.25">
      <c r="A448"/>
      <c r="B448"/>
      <c r="C448"/>
      <c r="D448"/>
      <c r="E448"/>
      <c r="F448"/>
      <c r="G448"/>
      <c r="H448"/>
      <c r="I448" s="33"/>
      <c r="J448" s="33"/>
      <c r="K448" s="33"/>
      <c r="L448" s="33"/>
      <c r="M448" s="33"/>
    </row>
    <row r="449" spans="1:13" x14ac:dyDescent="0.25">
      <c r="A449"/>
      <c r="B449"/>
      <c r="C449"/>
      <c r="D449"/>
      <c r="E449"/>
      <c r="F449"/>
      <c r="G449"/>
      <c r="H449"/>
      <c r="I449" s="33"/>
      <c r="J449" s="33"/>
      <c r="K449" s="33"/>
      <c r="L449" s="33"/>
      <c r="M449" s="33"/>
    </row>
    <row r="450" spans="1:13" x14ac:dyDescent="0.25">
      <c r="A450"/>
      <c r="B450"/>
      <c r="C450"/>
      <c r="D450"/>
      <c r="E450"/>
      <c r="F450"/>
      <c r="G450"/>
      <c r="H450"/>
      <c r="I450" s="33"/>
      <c r="J450" s="33"/>
      <c r="K450" s="33"/>
      <c r="L450" s="33"/>
      <c r="M450" s="33"/>
    </row>
    <row r="451" spans="1:13" x14ac:dyDescent="0.25">
      <c r="A451"/>
      <c r="B451"/>
      <c r="C451"/>
      <c r="D451"/>
      <c r="E451"/>
      <c r="F451"/>
      <c r="G451"/>
      <c r="H451"/>
      <c r="I451" s="33"/>
      <c r="J451" s="33"/>
      <c r="K451" s="33"/>
      <c r="L451" s="33"/>
      <c r="M451" s="33"/>
    </row>
    <row r="452" spans="1:13" x14ac:dyDescent="0.25">
      <c r="A452"/>
      <c r="B452"/>
      <c r="C452"/>
      <c r="D452"/>
      <c r="E452"/>
      <c r="F452"/>
      <c r="G452"/>
      <c r="H452"/>
      <c r="I452" s="33"/>
      <c r="J452" s="33"/>
      <c r="K452" s="33"/>
      <c r="L452" s="33"/>
      <c r="M452" s="33"/>
    </row>
    <row r="453" spans="1:13" x14ac:dyDescent="0.25">
      <c r="A453"/>
      <c r="B453"/>
      <c r="C453"/>
      <c r="D453"/>
      <c r="E453"/>
      <c r="F453"/>
      <c r="G453"/>
      <c r="H453"/>
      <c r="I453" s="33"/>
      <c r="J453" s="33"/>
      <c r="K453" s="33"/>
      <c r="L453" s="33"/>
      <c r="M453" s="33"/>
    </row>
    <row r="454" spans="1:13" x14ac:dyDescent="0.25">
      <c r="A454"/>
      <c r="B454"/>
      <c r="C454"/>
      <c r="D454"/>
      <c r="E454"/>
      <c r="F454"/>
      <c r="G454"/>
      <c r="H454"/>
      <c r="I454" s="33"/>
      <c r="J454" s="33"/>
      <c r="K454" s="33"/>
      <c r="L454" s="33"/>
      <c r="M454" s="33"/>
    </row>
    <row r="455" spans="1:13" x14ac:dyDescent="0.25">
      <c r="A455"/>
      <c r="B455"/>
      <c r="C455"/>
      <c r="D455"/>
      <c r="E455"/>
      <c r="F455"/>
      <c r="G455"/>
      <c r="H455"/>
      <c r="I455" s="33"/>
      <c r="J455" s="33"/>
      <c r="K455" s="33"/>
      <c r="L455" s="33"/>
      <c r="M455" s="33"/>
    </row>
    <row r="456" spans="1:13" x14ac:dyDescent="0.25">
      <c r="A456"/>
      <c r="B456"/>
      <c r="C456"/>
      <c r="D456"/>
      <c r="E456"/>
      <c r="F456"/>
      <c r="G456"/>
      <c r="H456"/>
      <c r="I456" s="33"/>
      <c r="J456" s="33"/>
      <c r="K456" s="33"/>
      <c r="L456" s="33"/>
      <c r="M456" s="33"/>
    </row>
    <row r="457" spans="1:13" x14ac:dyDescent="0.25">
      <c r="A457"/>
      <c r="B457"/>
      <c r="C457"/>
      <c r="D457"/>
      <c r="E457"/>
      <c r="F457"/>
      <c r="G457"/>
      <c r="H457"/>
      <c r="I457" s="33"/>
      <c r="J457" s="33"/>
      <c r="K457" s="33"/>
      <c r="L457" s="33"/>
      <c r="M457" s="33"/>
    </row>
    <row r="458" spans="1:13" x14ac:dyDescent="0.25">
      <c r="A458"/>
      <c r="B458"/>
      <c r="C458"/>
      <c r="D458"/>
      <c r="E458"/>
      <c r="F458"/>
      <c r="G458"/>
      <c r="H458"/>
      <c r="I458" s="33"/>
      <c r="J458" s="33"/>
      <c r="K458" s="33"/>
      <c r="L458" s="33"/>
      <c r="M458" s="33"/>
    </row>
    <row r="459" spans="1:13" x14ac:dyDescent="0.25">
      <c r="A459"/>
      <c r="B459"/>
      <c r="C459"/>
      <c r="D459"/>
      <c r="E459"/>
      <c r="F459"/>
      <c r="G459"/>
      <c r="H459"/>
      <c r="I459" s="33"/>
      <c r="J459" s="33"/>
      <c r="K459" s="33"/>
      <c r="L459" s="33"/>
      <c r="M459" s="33"/>
    </row>
    <row r="460" spans="1:13" x14ac:dyDescent="0.25">
      <c r="A460"/>
      <c r="B460"/>
      <c r="C460"/>
      <c r="D460"/>
      <c r="E460"/>
      <c r="F460"/>
      <c r="G460"/>
      <c r="H460"/>
      <c r="I460" s="33"/>
      <c r="J460" s="33"/>
      <c r="K460" s="33"/>
      <c r="L460" s="33"/>
      <c r="M460" s="33"/>
    </row>
    <row r="461" spans="1:13" x14ac:dyDescent="0.25">
      <c r="A461"/>
      <c r="B461"/>
      <c r="C461"/>
      <c r="D461"/>
      <c r="E461"/>
      <c r="F461"/>
      <c r="G461"/>
      <c r="H461"/>
      <c r="I461" s="33"/>
      <c r="J461" s="33"/>
      <c r="K461" s="33"/>
      <c r="L461" s="33"/>
      <c r="M461" s="33"/>
    </row>
    <row r="462" spans="1:13" x14ac:dyDescent="0.25">
      <c r="A462"/>
      <c r="B462"/>
      <c r="C462"/>
      <c r="D462"/>
      <c r="E462"/>
      <c r="F462"/>
      <c r="G462"/>
      <c r="H462"/>
      <c r="I462" s="33"/>
      <c r="J462" s="33"/>
      <c r="K462" s="33"/>
      <c r="L462" s="33"/>
      <c r="M462" s="33"/>
    </row>
    <row r="463" spans="1:13" x14ac:dyDescent="0.25">
      <c r="A463"/>
      <c r="B463"/>
      <c r="C463"/>
      <c r="D463"/>
      <c r="E463"/>
      <c r="F463"/>
      <c r="G463"/>
      <c r="H463"/>
      <c r="I463" s="33"/>
      <c r="J463" s="33"/>
      <c r="K463" s="33"/>
      <c r="L463" s="33"/>
      <c r="M463" s="33"/>
    </row>
    <row r="464" spans="1:13" x14ac:dyDescent="0.25">
      <c r="A464"/>
      <c r="B464"/>
      <c r="C464"/>
      <c r="D464"/>
      <c r="E464"/>
      <c r="F464"/>
      <c r="G464"/>
      <c r="H464"/>
      <c r="I464" s="33"/>
      <c r="J464" s="33"/>
      <c r="K464" s="33"/>
      <c r="L464" s="33"/>
      <c r="M464" s="33"/>
    </row>
    <row r="465" spans="1:13" x14ac:dyDescent="0.25">
      <c r="A465"/>
      <c r="B465"/>
      <c r="C465"/>
      <c r="D465"/>
      <c r="E465"/>
      <c r="F465"/>
      <c r="G465"/>
      <c r="H465"/>
      <c r="I465" s="33"/>
      <c r="J465" s="33"/>
      <c r="K465" s="33"/>
      <c r="L465" s="33"/>
      <c r="M465" s="33"/>
    </row>
    <row r="466" spans="1:13" x14ac:dyDescent="0.25">
      <c r="A466"/>
      <c r="B466"/>
      <c r="C466"/>
      <c r="D466"/>
      <c r="E466"/>
      <c r="F466"/>
      <c r="G466"/>
      <c r="H466"/>
      <c r="I466" s="33"/>
      <c r="J466" s="33"/>
      <c r="K466" s="33"/>
      <c r="L466" s="33"/>
      <c r="M466" s="33"/>
    </row>
    <row r="467" spans="1:13" x14ac:dyDescent="0.25">
      <c r="A467"/>
      <c r="B467"/>
      <c r="C467"/>
      <c r="D467"/>
      <c r="E467"/>
      <c r="F467"/>
      <c r="G467"/>
      <c r="H467"/>
      <c r="I467" s="33"/>
      <c r="J467" s="33"/>
      <c r="K467" s="33"/>
      <c r="L467" s="33"/>
      <c r="M467" s="33"/>
    </row>
    <row r="468" spans="1:13" x14ac:dyDescent="0.25">
      <c r="A468"/>
      <c r="B468"/>
      <c r="C468"/>
      <c r="D468"/>
      <c r="E468"/>
      <c r="F468"/>
      <c r="G468"/>
      <c r="H468"/>
      <c r="I468" s="33"/>
      <c r="J468" s="33"/>
      <c r="K468" s="33"/>
      <c r="L468" s="33"/>
      <c r="M468" s="33"/>
    </row>
    <row r="469" spans="1:13" x14ac:dyDescent="0.25">
      <c r="A469"/>
      <c r="B469"/>
      <c r="C469"/>
      <c r="D469"/>
      <c r="E469"/>
      <c r="F469"/>
      <c r="G469"/>
      <c r="H469"/>
      <c r="I469" s="33"/>
      <c r="J469" s="33"/>
      <c r="K469" s="33"/>
      <c r="L469" s="33"/>
      <c r="M469" s="33"/>
    </row>
    <row r="470" spans="1:13" x14ac:dyDescent="0.25">
      <c r="A470"/>
      <c r="B470"/>
      <c r="C470"/>
      <c r="D470"/>
      <c r="E470"/>
      <c r="F470"/>
      <c r="G470"/>
      <c r="H470"/>
      <c r="I470" s="33"/>
      <c r="J470" s="33"/>
      <c r="K470" s="33"/>
      <c r="L470" s="33"/>
      <c r="M470" s="33"/>
    </row>
    <row r="471" spans="1:13" x14ac:dyDescent="0.25">
      <c r="A471"/>
      <c r="B471"/>
      <c r="C471"/>
      <c r="D471"/>
      <c r="E471"/>
      <c r="F471"/>
      <c r="G471"/>
      <c r="H471"/>
      <c r="I471" s="33"/>
      <c r="J471" s="33"/>
      <c r="K471" s="33"/>
      <c r="L471" s="33"/>
      <c r="M471" s="33"/>
    </row>
    <row r="472" spans="1:13" x14ac:dyDescent="0.25">
      <c r="A472"/>
      <c r="B472"/>
      <c r="C472"/>
      <c r="D472"/>
      <c r="E472"/>
      <c r="F472"/>
      <c r="G472"/>
      <c r="H472"/>
      <c r="I472" s="33"/>
      <c r="J472" s="33"/>
      <c r="K472" s="33"/>
      <c r="L472" s="33"/>
      <c r="M472" s="33"/>
    </row>
    <row r="473" spans="1:13" x14ac:dyDescent="0.25">
      <c r="A473"/>
      <c r="B473"/>
      <c r="C473"/>
      <c r="D473"/>
      <c r="E473"/>
      <c r="F473"/>
      <c r="G473"/>
      <c r="H473"/>
      <c r="I473" s="33"/>
      <c r="J473" s="33"/>
      <c r="K473" s="33"/>
      <c r="L473" s="33"/>
      <c r="M473" s="33"/>
    </row>
    <row r="474" spans="1:13" x14ac:dyDescent="0.25">
      <c r="A474"/>
      <c r="B474"/>
      <c r="C474"/>
      <c r="D474"/>
      <c r="E474"/>
      <c r="F474"/>
      <c r="G474"/>
      <c r="H474"/>
      <c r="I474" s="33"/>
      <c r="J474" s="33"/>
      <c r="K474" s="33"/>
      <c r="L474" s="33"/>
      <c r="M474" s="33"/>
    </row>
    <row r="475" spans="1:13" x14ac:dyDescent="0.25">
      <c r="A475"/>
      <c r="B475"/>
      <c r="C475"/>
      <c r="D475"/>
      <c r="E475"/>
      <c r="F475"/>
      <c r="G475"/>
      <c r="H475"/>
      <c r="I475" s="33"/>
      <c r="J475" s="33"/>
      <c r="K475" s="33"/>
      <c r="L475" s="33"/>
      <c r="M475" s="33"/>
    </row>
    <row r="476" spans="1:13" x14ac:dyDescent="0.25">
      <c r="A476"/>
      <c r="B476"/>
      <c r="C476"/>
      <c r="D476"/>
      <c r="E476"/>
      <c r="F476"/>
      <c r="G476"/>
      <c r="H476"/>
      <c r="I476" s="33"/>
      <c r="J476" s="33"/>
      <c r="K476" s="33"/>
      <c r="L476" s="33"/>
      <c r="M476" s="33"/>
    </row>
    <row r="477" spans="1:13" x14ac:dyDescent="0.25">
      <c r="A477"/>
      <c r="B477"/>
      <c r="C477"/>
      <c r="D477"/>
      <c r="E477"/>
      <c r="F477"/>
      <c r="G477"/>
      <c r="H477"/>
      <c r="I477" s="33"/>
      <c r="J477" s="33"/>
      <c r="K477" s="33"/>
      <c r="L477" s="33"/>
      <c r="M477" s="33"/>
    </row>
    <row r="478" spans="1:13" x14ac:dyDescent="0.25">
      <c r="A478"/>
      <c r="B478"/>
      <c r="C478"/>
      <c r="D478"/>
      <c r="E478"/>
      <c r="F478"/>
      <c r="G478"/>
      <c r="H478"/>
      <c r="I478" s="33"/>
      <c r="J478" s="33"/>
      <c r="K478" s="33"/>
      <c r="L478" s="33"/>
      <c r="M478" s="33"/>
    </row>
    <row r="479" spans="1:13" x14ac:dyDescent="0.25">
      <c r="A479"/>
      <c r="B479"/>
      <c r="C479"/>
      <c r="D479"/>
      <c r="E479"/>
      <c r="F479"/>
      <c r="G479"/>
      <c r="H479"/>
      <c r="I479" s="33"/>
      <c r="J479" s="33"/>
      <c r="K479" s="33"/>
      <c r="L479" s="33"/>
      <c r="M479" s="33"/>
    </row>
    <row r="480" spans="1:13" x14ac:dyDescent="0.25">
      <c r="A480"/>
      <c r="B480"/>
      <c r="C480"/>
      <c r="D480"/>
      <c r="E480"/>
      <c r="F480"/>
      <c r="G480"/>
      <c r="H480"/>
      <c r="I480" s="33"/>
      <c r="J480" s="33"/>
      <c r="K480" s="33"/>
      <c r="L480" s="33"/>
      <c r="M480" s="33"/>
    </row>
    <row r="481" spans="1:13" x14ac:dyDescent="0.25">
      <c r="A481"/>
      <c r="B481"/>
      <c r="C481"/>
      <c r="D481"/>
      <c r="E481"/>
      <c r="F481"/>
      <c r="G481"/>
      <c r="H481"/>
      <c r="I481" s="33"/>
      <c r="J481" s="33"/>
      <c r="K481" s="33"/>
      <c r="L481" s="33"/>
      <c r="M481" s="33"/>
    </row>
    <row r="482" spans="1:13" x14ac:dyDescent="0.25">
      <c r="A482"/>
      <c r="B482"/>
      <c r="C482"/>
      <c r="D482"/>
      <c r="E482"/>
      <c r="F482"/>
      <c r="G482"/>
      <c r="H482"/>
      <c r="I482" s="33"/>
      <c r="J482" s="33"/>
      <c r="K482" s="33"/>
      <c r="L482" s="33"/>
      <c r="M482" s="33"/>
    </row>
    <row r="483" spans="1:13" x14ac:dyDescent="0.25">
      <c r="A483"/>
      <c r="B483"/>
      <c r="C483"/>
      <c r="D483"/>
      <c r="E483"/>
      <c r="F483"/>
      <c r="G483"/>
      <c r="H483"/>
      <c r="I483" s="33"/>
      <c r="J483" s="33"/>
      <c r="K483" s="33"/>
      <c r="L483" s="33"/>
      <c r="M483" s="33"/>
    </row>
    <row r="484" spans="1:13" x14ac:dyDescent="0.25">
      <c r="A484"/>
      <c r="B484"/>
      <c r="C484"/>
      <c r="D484"/>
      <c r="E484"/>
      <c r="F484"/>
      <c r="G484"/>
      <c r="H484"/>
      <c r="I484" s="33"/>
      <c r="J484" s="33"/>
      <c r="K484" s="33"/>
      <c r="L484" s="33"/>
      <c r="M484" s="33"/>
    </row>
    <row r="485" spans="1:13" x14ac:dyDescent="0.25">
      <c r="A485"/>
      <c r="B485"/>
      <c r="C485"/>
      <c r="D485"/>
      <c r="E485"/>
      <c r="F485"/>
      <c r="G485"/>
      <c r="H485"/>
      <c r="I485" s="33"/>
      <c r="J485" s="33"/>
      <c r="K485" s="33"/>
      <c r="L485" s="33"/>
      <c r="M485" s="33"/>
    </row>
    <row r="486" spans="1:13" x14ac:dyDescent="0.25">
      <c r="A486"/>
      <c r="B486"/>
      <c r="C486"/>
      <c r="D486"/>
      <c r="E486"/>
      <c r="F486"/>
      <c r="G486"/>
      <c r="H486"/>
      <c r="I486" s="33"/>
      <c r="J486" s="33"/>
      <c r="K486" s="33"/>
      <c r="L486" s="33"/>
      <c r="M486" s="33"/>
    </row>
    <row r="487" spans="1:13" x14ac:dyDescent="0.25">
      <c r="A487"/>
      <c r="B487"/>
      <c r="C487"/>
      <c r="D487"/>
      <c r="E487"/>
      <c r="F487"/>
      <c r="G487"/>
      <c r="H487"/>
      <c r="I487" s="33"/>
      <c r="J487" s="33"/>
      <c r="K487" s="33"/>
      <c r="L487" s="33"/>
      <c r="M487" s="33"/>
    </row>
    <row r="488" spans="1:13" x14ac:dyDescent="0.25">
      <c r="A488"/>
      <c r="B488"/>
      <c r="C488"/>
      <c r="D488"/>
      <c r="E488"/>
      <c r="F488"/>
      <c r="G488"/>
      <c r="H488"/>
      <c r="I488" s="33"/>
      <c r="J488" s="33"/>
      <c r="K488" s="33"/>
      <c r="L488" s="33"/>
      <c r="M488" s="33"/>
    </row>
    <row r="489" spans="1:13" x14ac:dyDescent="0.25">
      <c r="A489"/>
      <c r="B489"/>
      <c r="C489"/>
      <c r="D489"/>
      <c r="E489"/>
      <c r="F489"/>
      <c r="G489"/>
      <c r="H489"/>
      <c r="I489" s="33"/>
      <c r="J489" s="33"/>
      <c r="K489" s="33"/>
      <c r="L489" s="33"/>
      <c r="M489" s="33"/>
    </row>
    <row r="490" spans="1:13" x14ac:dyDescent="0.25">
      <c r="A490"/>
      <c r="B490"/>
      <c r="C490"/>
      <c r="D490"/>
      <c r="E490"/>
      <c r="F490"/>
      <c r="G490"/>
      <c r="H490"/>
      <c r="I490" s="33"/>
      <c r="J490" s="33"/>
      <c r="K490" s="33"/>
      <c r="L490" s="33"/>
      <c r="M490" s="33"/>
    </row>
    <row r="491" spans="1:13" x14ac:dyDescent="0.25">
      <c r="A491"/>
      <c r="B491"/>
      <c r="C491"/>
      <c r="D491"/>
      <c r="E491"/>
      <c r="F491"/>
      <c r="G491"/>
      <c r="H491"/>
      <c r="I491" s="33"/>
      <c r="J491" s="33"/>
      <c r="K491" s="33"/>
      <c r="L491" s="33"/>
      <c r="M491" s="33"/>
    </row>
    <row r="492" spans="1:13" x14ac:dyDescent="0.25">
      <c r="A492"/>
      <c r="B492"/>
      <c r="C492"/>
      <c r="D492"/>
      <c r="E492"/>
      <c r="F492"/>
      <c r="G492"/>
      <c r="H492"/>
      <c r="I492" s="33"/>
      <c r="J492" s="33"/>
      <c r="K492" s="33"/>
      <c r="L492" s="33"/>
      <c r="M492" s="33"/>
    </row>
    <row r="493" spans="1:13" x14ac:dyDescent="0.25">
      <c r="A493"/>
      <c r="B493"/>
      <c r="C493"/>
      <c r="D493"/>
      <c r="E493"/>
      <c r="F493"/>
      <c r="G493"/>
      <c r="H493"/>
      <c r="I493" s="33"/>
      <c r="J493" s="33"/>
      <c r="K493" s="33"/>
      <c r="L493" s="33"/>
      <c r="M493" s="33"/>
    </row>
    <row r="494" spans="1:13" x14ac:dyDescent="0.25">
      <c r="A494"/>
      <c r="B494"/>
      <c r="C494"/>
      <c r="D494"/>
      <c r="E494"/>
      <c r="F494"/>
      <c r="G494"/>
      <c r="H494"/>
      <c r="I494" s="33"/>
      <c r="J494" s="33"/>
      <c r="K494" s="33"/>
      <c r="L494" s="33"/>
      <c r="M494" s="33"/>
    </row>
    <row r="495" spans="1:13" x14ac:dyDescent="0.25">
      <c r="A495"/>
      <c r="B495"/>
      <c r="C495"/>
      <c r="D495"/>
      <c r="E495"/>
      <c r="F495"/>
      <c r="G495"/>
      <c r="H495"/>
      <c r="I495" s="33"/>
      <c r="J495" s="33"/>
      <c r="K495" s="33"/>
      <c r="L495" s="33"/>
      <c r="M495" s="33"/>
    </row>
    <row r="496" spans="1:13" x14ac:dyDescent="0.25">
      <c r="A496"/>
      <c r="B496"/>
      <c r="C496"/>
      <c r="D496"/>
      <c r="E496"/>
      <c r="F496"/>
      <c r="G496"/>
      <c r="H496"/>
      <c r="I496" s="33"/>
      <c r="J496" s="33"/>
      <c r="K496" s="33"/>
      <c r="L496" s="33"/>
      <c r="M496" s="33"/>
    </row>
    <row r="497" spans="1:13" x14ac:dyDescent="0.25">
      <c r="A497"/>
      <c r="B497"/>
      <c r="C497"/>
      <c r="D497"/>
      <c r="E497"/>
      <c r="F497"/>
      <c r="G497"/>
      <c r="H497"/>
      <c r="I497" s="33"/>
      <c r="J497" s="33"/>
      <c r="K497" s="33"/>
      <c r="L497" s="33"/>
      <c r="M497" s="33"/>
    </row>
    <row r="498" spans="1:13" x14ac:dyDescent="0.25">
      <c r="A498"/>
      <c r="B498"/>
      <c r="C498"/>
      <c r="D498"/>
      <c r="E498"/>
      <c r="F498"/>
      <c r="G498"/>
      <c r="H498"/>
      <c r="I498" s="33"/>
      <c r="J498" s="33"/>
      <c r="K498" s="33"/>
      <c r="L498" s="33"/>
      <c r="M498" s="33"/>
    </row>
    <row r="499" spans="1:13" x14ac:dyDescent="0.25">
      <c r="A499"/>
      <c r="B499"/>
      <c r="C499"/>
      <c r="D499"/>
      <c r="E499"/>
      <c r="F499"/>
      <c r="G499"/>
      <c r="H499"/>
      <c r="I499" s="33"/>
      <c r="J499" s="33"/>
      <c r="K499" s="33"/>
      <c r="L499" s="33"/>
      <c r="M499" s="33"/>
    </row>
    <row r="500" spans="1:13" x14ac:dyDescent="0.25">
      <c r="A500"/>
      <c r="B500"/>
      <c r="C500"/>
      <c r="D500"/>
      <c r="E500"/>
      <c r="F500"/>
      <c r="G500"/>
      <c r="H500"/>
      <c r="I500" s="33"/>
      <c r="J500" s="33"/>
      <c r="K500" s="33"/>
      <c r="L500" s="33"/>
      <c r="M500" s="33"/>
    </row>
    <row r="501" spans="1:13" x14ac:dyDescent="0.25">
      <c r="A501"/>
      <c r="B501"/>
      <c r="C501"/>
      <c r="D501"/>
      <c r="E501"/>
      <c r="F501"/>
      <c r="G501"/>
      <c r="H501"/>
      <c r="I501" s="33"/>
      <c r="J501" s="33"/>
      <c r="K501" s="33"/>
      <c r="L501" s="33"/>
      <c r="M501" s="33"/>
    </row>
    <row r="502" spans="1:13" x14ac:dyDescent="0.25">
      <c r="A502"/>
      <c r="B502"/>
      <c r="C502"/>
      <c r="D502"/>
      <c r="E502"/>
      <c r="F502"/>
      <c r="G502"/>
      <c r="H502"/>
      <c r="I502" s="33"/>
      <c r="J502" s="33"/>
      <c r="K502" s="33"/>
      <c r="L502" s="33"/>
      <c r="M502" s="33"/>
    </row>
    <row r="503" spans="1:13" x14ac:dyDescent="0.25">
      <c r="A503"/>
      <c r="B503"/>
      <c r="C503"/>
      <c r="D503"/>
      <c r="E503"/>
      <c r="F503"/>
      <c r="G503"/>
      <c r="H503"/>
      <c r="I503" s="33"/>
      <c r="J503" s="33"/>
      <c r="K503" s="33"/>
      <c r="L503" s="33"/>
      <c r="M503" s="33"/>
    </row>
    <row r="504" spans="1:13" x14ac:dyDescent="0.25">
      <c r="A504"/>
      <c r="B504"/>
      <c r="C504"/>
      <c r="D504"/>
      <c r="E504"/>
      <c r="F504"/>
      <c r="G504"/>
      <c r="H504"/>
      <c r="I504" s="33"/>
      <c r="J504" s="33"/>
      <c r="K504" s="33"/>
      <c r="L504" s="33"/>
      <c r="M504" s="33"/>
    </row>
    <row r="505" spans="1:13" x14ac:dyDescent="0.25">
      <c r="A505"/>
      <c r="B505"/>
      <c r="C505"/>
      <c r="D505"/>
      <c r="E505"/>
      <c r="F505"/>
      <c r="G505"/>
      <c r="H505"/>
      <c r="I505" s="33"/>
      <c r="J505" s="33"/>
      <c r="K505" s="33"/>
      <c r="L505" s="33"/>
      <c r="M505" s="33"/>
    </row>
    <row r="506" spans="1:13" x14ac:dyDescent="0.25">
      <c r="A506"/>
      <c r="B506"/>
      <c r="C506"/>
      <c r="D506"/>
      <c r="E506"/>
      <c r="F506"/>
      <c r="G506"/>
      <c r="H506"/>
      <c r="I506" s="33"/>
      <c r="J506" s="33"/>
      <c r="K506" s="33"/>
      <c r="L506" s="33"/>
      <c r="M506" s="33"/>
    </row>
    <row r="507" spans="1:13" x14ac:dyDescent="0.25">
      <c r="A507"/>
      <c r="B507"/>
      <c r="C507"/>
      <c r="D507"/>
      <c r="E507"/>
      <c r="F507"/>
      <c r="G507"/>
      <c r="H507"/>
      <c r="I507" s="33"/>
      <c r="J507" s="33"/>
      <c r="K507" s="33"/>
      <c r="L507" s="33"/>
      <c r="M507" s="33"/>
    </row>
    <row r="508" spans="1:13" x14ac:dyDescent="0.25">
      <c r="A508"/>
      <c r="B508"/>
      <c r="C508"/>
      <c r="D508"/>
      <c r="E508"/>
      <c r="F508"/>
      <c r="G508"/>
      <c r="H508"/>
      <c r="I508" s="33"/>
      <c r="J508" s="33"/>
      <c r="K508" s="33"/>
      <c r="L508" s="33"/>
      <c r="M508" s="33"/>
    </row>
    <row r="509" spans="1:13" x14ac:dyDescent="0.25">
      <c r="A509"/>
      <c r="B509"/>
      <c r="C509"/>
      <c r="D509"/>
      <c r="E509"/>
      <c r="F509"/>
      <c r="G509"/>
      <c r="H509"/>
      <c r="I509" s="33"/>
      <c r="J509" s="33"/>
      <c r="K509" s="33"/>
      <c r="L509" s="33"/>
      <c r="M509" s="33"/>
    </row>
    <row r="510" spans="1:13" x14ac:dyDescent="0.25">
      <c r="A510"/>
      <c r="B510"/>
      <c r="C510"/>
      <c r="D510"/>
      <c r="E510"/>
      <c r="F510"/>
      <c r="G510"/>
      <c r="H510"/>
      <c r="I510" s="33"/>
      <c r="J510" s="33"/>
      <c r="K510" s="33"/>
      <c r="L510" s="33"/>
      <c r="M510" s="33"/>
    </row>
    <row r="511" spans="1:13" x14ac:dyDescent="0.25">
      <c r="A511"/>
      <c r="B511"/>
      <c r="C511"/>
      <c r="D511"/>
      <c r="E511"/>
      <c r="F511"/>
      <c r="G511"/>
      <c r="H511"/>
      <c r="I511" s="33"/>
      <c r="J511" s="33"/>
      <c r="K511" s="33"/>
      <c r="L511" s="33"/>
      <c r="M511" s="33"/>
    </row>
    <row r="512" spans="1:13" x14ac:dyDescent="0.25">
      <c r="A512"/>
      <c r="B512"/>
      <c r="C512"/>
      <c r="D512"/>
      <c r="E512"/>
      <c r="F512"/>
      <c r="G512"/>
      <c r="H512"/>
      <c r="I512" s="33"/>
      <c r="J512" s="33"/>
      <c r="K512" s="33"/>
      <c r="L512" s="33"/>
      <c r="M512" s="33"/>
    </row>
    <row r="513" spans="1:13" x14ac:dyDescent="0.25">
      <c r="A513"/>
      <c r="B513"/>
      <c r="C513"/>
      <c r="D513"/>
      <c r="E513"/>
      <c r="F513"/>
      <c r="G513"/>
      <c r="H513"/>
      <c r="I513" s="33"/>
      <c r="J513" s="33"/>
      <c r="K513" s="33"/>
      <c r="L513" s="33"/>
      <c r="M513" s="33"/>
    </row>
    <row r="514" spans="1:13" x14ac:dyDescent="0.25">
      <c r="A514"/>
      <c r="B514"/>
      <c r="C514"/>
      <c r="D514"/>
      <c r="E514"/>
      <c r="F514"/>
      <c r="G514"/>
      <c r="H514"/>
      <c r="I514" s="33"/>
      <c r="J514" s="33"/>
      <c r="K514" s="33"/>
      <c r="L514" s="33"/>
      <c r="M514" s="33"/>
    </row>
    <row r="515" spans="1:13" x14ac:dyDescent="0.25">
      <c r="A515"/>
      <c r="B515"/>
      <c r="C515"/>
      <c r="D515"/>
      <c r="E515"/>
      <c r="F515"/>
      <c r="G515"/>
      <c r="H515"/>
      <c r="I515" s="33"/>
      <c r="J515" s="33"/>
      <c r="K515" s="33"/>
      <c r="L515" s="33"/>
      <c r="M515" s="33"/>
    </row>
    <row r="516" spans="1:13" x14ac:dyDescent="0.25">
      <c r="A516"/>
      <c r="B516"/>
      <c r="C516"/>
      <c r="D516"/>
      <c r="E516"/>
      <c r="F516"/>
      <c r="G516"/>
      <c r="H516"/>
      <c r="I516" s="33"/>
      <c r="J516" s="33"/>
      <c r="K516" s="33"/>
      <c r="L516" s="33"/>
      <c r="M516" s="33"/>
    </row>
    <row r="517" spans="1:13" x14ac:dyDescent="0.25">
      <c r="A517"/>
      <c r="B517"/>
      <c r="C517"/>
      <c r="D517"/>
      <c r="E517"/>
      <c r="F517"/>
      <c r="G517"/>
      <c r="H517"/>
      <c r="I517" s="33"/>
      <c r="J517" s="33"/>
      <c r="K517" s="33"/>
      <c r="L517" s="33"/>
      <c r="M517" s="33"/>
    </row>
    <row r="518" spans="1:13" x14ac:dyDescent="0.25">
      <c r="A518"/>
      <c r="B518"/>
      <c r="C518"/>
      <c r="D518"/>
      <c r="E518"/>
      <c r="F518"/>
      <c r="G518"/>
      <c r="H518"/>
      <c r="I518" s="33"/>
      <c r="J518" s="33"/>
      <c r="K518" s="33"/>
      <c r="L518" s="33"/>
      <c r="M518" s="33"/>
    </row>
    <row r="519" spans="1:13" x14ac:dyDescent="0.25">
      <c r="A519"/>
      <c r="B519"/>
      <c r="C519"/>
      <c r="D519"/>
      <c r="E519"/>
      <c r="F519"/>
      <c r="G519"/>
      <c r="H519"/>
      <c r="I519" s="33"/>
      <c r="J519" s="33"/>
      <c r="K519" s="33"/>
      <c r="L519" s="33"/>
      <c r="M519" s="33"/>
    </row>
    <row r="520" spans="1:13" x14ac:dyDescent="0.25">
      <c r="A520"/>
      <c r="B520"/>
      <c r="C520"/>
      <c r="D520"/>
      <c r="E520"/>
      <c r="F520"/>
      <c r="G520"/>
      <c r="H520"/>
      <c r="I520" s="33"/>
      <c r="J520" s="33"/>
      <c r="K520" s="33"/>
      <c r="L520" s="33"/>
      <c r="M520" s="33"/>
    </row>
    <row r="521" spans="1:13" x14ac:dyDescent="0.25">
      <c r="A521"/>
      <c r="B521"/>
      <c r="C521"/>
      <c r="D521"/>
      <c r="E521"/>
      <c r="F521"/>
      <c r="G521"/>
      <c r="H521"/>
      <c r="I521" s="33"/>
      <c r="J521" s="33"/>
      <c r="K521" s="33"/>
      <c r="L521" s="33"/>
      <c r="M521" s="33"/>
    </row>
    <row r="522" spans="1:13" x14ac:dyDescent="0.25">
      <c r="A522"/>
      <c r="B522"/>
      <c r="C522"/>
      <c r="D522"/>
      <c r="E522"/>
      <c r="F522"/>
      <c r="G522"/>
      <c r="H522"/>
      <c r="I522" s="33"/>
      <c r="J522" s="33"/>
      <c r="K522" s="33"/>
      <c r="L522" s="33"/>
      <c r="M522" s="33"/>
    </row>
    <row r="523" spans="1:13" x14ac:dyDescent="0.25">
      <c r="A523"/>
      <c r="B523"/>
      <c r="C523"/>
      <c r="D523"/>
      <c r="E523"/>
      <c r="F523"/>
      <c r="G523"/>
      <c r="H523"/>
      <c r="I523" s="33"/>
      <c r="J523" s="33"/>
      <c r="K523" s="33"/>
      <c r="L523" s="33"/>
      <c r="M523" s="33"/>
    </row>
    <row r="524" spans="1:13" x14ac:dyDescent="0.25">
      <c r="A524"/>
      <c r="B524"/>
      <c r="C524"/>
      <c r="D524"/>
      <c r="E524"/>
      <c r="F524"/>
      <c r="G524"/>
      <c r="H524"/>
      <c r="I524" s="33"/>
      <c r="J524" s="33"/>
      <c r="K524" s="33"/>
      <c r="L524" s="33"/>
      <c r="M524" s="33"/>
    </row>
    <row r="525" spans="1:13" x14ac:dyDescent="0.25">
      <c r="A525"/>
      <c r="B525"/>
      <c r="C525"/>
      <c r="D525"/>
      <c r="E525"/>
      <c r="F525"/>
      <c r="G525"/>
      <c r="H525"/>
      <c r="I525" s="33"/>
      <c r="J525" s="33"/>
      <c r="K525" s="33"/>
      <c r="L525" s="33"/>
      <c r="M525" s="33"/>
    </row>
    <row r="526" spans="1:13" x14ac:dyDescent="0.25">
      <c r="A526"/>
      <c r="B526"/>
      <c r="C526"/>
      <c r="D526"/>
      <c r="E526"/>
      <c r="F526"/>
      <c r="G526"/>
      <c r="H526"/>
      <c r="I526" s="33"/>
      <c r="J526" s="33"/>
      <c r="K526" s="33"/>
      <c r="L526" s="33"/>
      <c r="M526" s="33"/>
    </row>
    <row r="527" spans="1:13" x14ac:dyDescent="0.25">
      <c r="A527"/>
      <c r="B527"/>
      <c r="C527"/>
      <c r="D527"/>
      <c r="E527"/>
      <c r="F527"/>
      <c r="G527"/>
      <c r="H527"/>
      <c r="I527" s="33"/>
      <c r="J527" s="33"/>
      <c r="K527" s="33"/>
      <c r="L527" s="33"/>
      <c r="M527" s="33"/>
    </row>
    <row r="528" spans="1:13" x14ac:dyDescent="0.25">
      <c r="A528"/>
      <c r="B528"/>
      <c r="C528"/>
      <c r="D528"/>
      <c r="E528"/>
      <c r="F528"/>
      <c r="G528"/>
      <c r="H528"/>
      <c r="I528" s="33"/>
      <c r="J528" s="33"/>
      <c r="K528" s="33"/>
      <c r="L528" s="33"/>
      <c r="M528" s="33"/>
    </row>
    <row r="529" spans="1:13" x14ac:dyDescent="0.25">
      <c r="A529"/>
      <c r="B529"/>
      <c r="C529"/>
      <c r="D529"/>
      <c r="E529"/>
      <c r="F529"/>
      <c r="G529"/>
      <c r="H529"/>
      <c r="I529" s="33"/>
      <c r="J529" s="33"/>
      <c r="K529" s="33"/>
      <c r="L529" s="33"/>
      <c r="M529" s="33"/>
    </row>
    <row r="530" spans="1:13" x14ac:dyDescent="0.25">
      <c r="A530"/>
      <c r="B530"/>
      <c r="C530"/>
      <c r="D530"/>
      <c r="E530"/>
      <c r="F530"/>
      <c r="G530"/>
      <c r="H530"/>
      <c r="I530" s="33"/>
      <c r="J530" s="33"/>
      <c r="K530" s="33"/>
      <c r="L530" s="33"/>
      <c r="M530" s="33"/>
    </row>
    <row r="531" spans="1:13" x14ac:dyDescent="0.25">
      <c r="A531"/>
      <c r="B531"/>
      <c r="C531"/>
      <c r="D531"/>
      <c r="E531"/>
      <c r="F531"/>
      <c r="G531"/>
      <c r="H531"/>
      <c r="I531" s="33"/>
      <c r="J531" s="33"/>
      <c r="K531" s="33"/>
      <c r="L531" s="33"/>
      <c r="M531" s="33"/>
    </row>
    <row r="532" spans="1:13" x14ac:dyDescent="0.25">
      <c r="A532"/>
      <c r="B532"/>
      <c r="C532"/>
      <c r="D532"/>
      <c r="E532"/>
      <c r="F532"/>
      <c r="G532"/>
      <c r="H532"/>
      <c r="I532" s="33"/>
      <c r="J532" s="33"/>
      <c r="K532" s="33"/>
      <c r="L532" s="33"/>
      <c r="M532" s="33"/>
    </row>
    <row r="533" spans="1:13" x14ac:dyDescent="0.25">
      <c r="A533"/>
      <c r="B533"/>
      <c r="C533"/>
      <c r="D533"/>
      <c r="E533"/>
      <c r="F533"/>
      <c r="G533"/>
      <c r="H533"/>
      <c r="I533" s="33"/>
      <c r="J533" s="33"/>
      <c r="K533" s="33"/>
      <c r="L533" s="33"/>
      <c r="M533" s="33"/>
    </row>
    <row r="534" spans="1:13" x14ac:dyDescent="0.25">
      <c r="A534"/>
      <c r="B534"/>
      <c r="C534"/>
      <c r="D534"/>
      <c r="E534"/>
      <c r="F534"/>
      <c r="G534"/>
      <c r="H534"/>
      <c r="I534" s="33"/>
      <c r="J534" s="33"/>
      <c r="K534" s="33"/>
      <c r="L534" s="33"/>
      <c r="M534" s="33"/>
    </row>
    <row r="535" spans="1:13" x14ac:dyDescent="0.25">
      <c r="A535"/>
      <c r="B535"/>
      <c r="C535"/>
      <c r="D535"/>
      <c r="E535"/>
      <c r="F535"/>
      <c r="G535"/>
      <c r="H535"/>
      <c r="I535" s="33"/>
      <c r="J535" s="33"/>
      <c r="K535" s="33"/>
      <c r="L535" s="33"/>
      <c r="M535" s="33"/>
    </row>
    <row r="536" spans="1:13" x14ac:dyDescent="0.25">
      <c r="A536"/>
      <c r="B536"/>
      <c r="C536"/>
      <c r="D536"/>
      <c r="E536"/>
      <c r="F536"/>
      <c r="G536"/>
      <c r="H536"/>
      <c r="I536" s="33"/>
      <c r="J536" s="33"/>
      <c r="K536" s="33"/>
      <c r="L536" s="33"/>
      <c r="M536" s="33"/>
    </row>
    <row r="537" spans="1:13" x14ac:dyDescent="0.25">
      <c r="A537"/>
      <c r="B537"/>
      <c r="C537"/>
      <c r="D537"/>
      <c r="E537"/>
      <c r="F537"/>
      <c r="G537"/>
      <c r="H537"/>
      <c r="I537" s="33"/>
      <c r="J537" s="33"/>
      <c r="K537" s="33"/>
      <c r="L537" s="33"/>
      <c r="M537" s="33"/>
    </row>
    <row r="538" spans="1:13" x14ac:dyDescent="0.25">
      <c r="A538"/>
      <c r="B538"/>
      <c r="C538"/>
      <c r="D538"/>
      <c r="E538"/>
      <c r="F538"/>
      <c r="G538"/>
      <c r="H538"/>
      <c r="I538" s="33"/>
      <c r="J538" s="33"/>
      <c r="K538" s="33"/>
      <c r="L538" s="33"/>
      <c r="M538" s="33"/>
    </row>
    <row r="539" spans="1:13" x14ac:dyDescent="0.25">
      <c r="A539"/>
      <c r="B539"/>
      <c r="C539"/>
      <c r="D539"/>
      <c r="E539"/>
      <c r="F539"/>
      <c r="G539"/>
      <c r="H539"/>
      <c r="I539" s="33"/>
      <c r="J539" s="33"/>
      <c r="K539" s="33"/>
      <c r="L539" s="33"/>
      <c r="M539" s="33"/>
    </row>
    <row r="540" spans="1:13" x14ac:dyDescent="0.25">
      <c r="A540"/>
      <c r="B540"/>
      <c r="C540"/>
      <c r="D540"/>
      <c r="E540"/>
      <c r="F540"/>
      <c r="G540"/>
      <c r="H540"/>
      <c r="I540" s="33"/>
      <c r="J540" s="33"/>
      <c r="K540" s="33"/>
      <c r="L540" s="33"/>
      <c r="M540" s="33"/>
    </row>
    <row r="541" spans="1:13" x14ac:dyDescent="0.25">
      <c r="A541"/>
      <c r="B541"/>
      <c r="C541"/>
      <c r="D541"/>
      <c r="E541"/>
      <c r="F541"/>
      <c r="G541"/>
      <c r="H541"/>
      <c r="I541" s="33"/>
      <c r="J541" s="33"/>
      <c r="K541" s="33"/>
      <c r="L541" s="33"/>
      <c r="M541" s="33"/>
    </row>
    <row r="542" spans="1:13" x14ac:dyDescent="0.25">
      <c r="A542"/>
      <c r="B542"/>
      <c r="C542"/>
      <c r="D542"/>
      <c r="E542"/>
      <c r="F542"/>
      <c r="G542"/>
      <c r="H542"/>
      <c r="I542" s="33"/>
      <c r="J542" s="33"/>
      <c r="K542" s="33"/>
      <c r="L542" s="33"/>
      <c r="M542" s="33"/>
    </row>
    <row r="543" spans="1:13" x14ac:dyDescent="0.25">
      <c r="A543"/>
      <c r="B543"/>
      <c r="C543"/>
      <c r="D543"/>
      <c r="E543"/>
      <c r="F543"/>
      <c r="G543"/>
      <c r="H543"/>
      <c r="I543" s="33"/>
      <c r="J543" s="33"/>
      <c r="K543" s="33"/>
      <c r="L543" s="33"/>
      <c r="M543" s="33"/>
    </row>
    <row r="544" spans="1:13" x14ac:dyDescent="0.25">
      <c r="A544"/>
      <c r="B544"/>
      <c r="C544"/>
      <c r="D544"/>
      <c r="E544"/>
      <c r="F544"/>
      <c r="G544"/>
      <c r="H544"/>
      <c r="I544" s="33"/>
      <c r="J544" s="33"/>
      <c r="K544" s="33"/>
      <c r="L544" s="33"/>
      <c r="M544" s="33"/>
    </row>
    <row r="545" spans="1:13" x14ac:dyDescent="0.25">
      <c r="A545"/>
      <c r="B545"/>
      <c r="C545"/>
      <c r="D545"/>
      <c r="E545"/>
      <c r="F545"/>
      <c r="G545"/>
      <c r="H545"/>
      <c r="I545" s="33"/>
      <c r="J545" s="33"/>
      <c r="K545" s="33"/>
      <c r="L545" s="33"/>
      <c r="M545" s="33"/>
    </row>
    <row r="546" spans="1:13" x14ac:dyDescent="0.25">
      <c r="A546"/>
      <c r="B546"/>
      <c r="C546"/>
      <c r="D546"/>
      <c r="E546"/>
      <c r="F546"/>
      <c r="G546"/>
      <c r="H546"/>
      <c r="I546" s="33"/>
      <c r="J546" s="33"/>
      <c r="K546" s="33"/>
      <c r="L546" s="33"/>
      <c r="M546" s="33"/>
    </row>
    <row r="547" spans="1:13" x14ac:dyDescent="0.25">
      <c r="A547"/>
      <c r="B547"/>
      <c r="C547"/>
      <c r="D547"/>
      <c r="E547"/>
      <c r="F547"/>
      <c r="G547"/>
      <c r="H547"/>
      <c r="I547" s="33"/>
      <c r="J547" s="33"/>
      <c r="K547" s="33"/>
      <c r="L547" s="33"/>
      <c r="M547" s="33"/>
    </row>
    <row r="548" spans="1:13" x14ac:dyDescent="0.25">
      <c r="A548"/>
      <c r="B548"/>
      <c r="C548"/>
      <c r="D548"/>
      <c r="E548"/>
      <c r="F548"/>
      <c r="G548"/>
      <c r="H548"/>
      <c r="I548" s="33"/>
      <c r="J548" s="33"/>
      <c r="K548" s="33"/>
      <c r="L548" s="33"/>
      <c r="M548" s="33"/>
    </row>
    <row r="549" spans="1:13" x14ac:dyDescent="0.25">
      <c r="A549"/>
      <c r="B549"/>
      <c r="C549"/>
      <c r="D549"/>
      <c r="E549"/>
      <c r="F549"/>
      <c r="G549"/>
      <c r="H549"/>
      <c r="I549" s="33"/>
      <c r="J549" s="33"/>
      <c r="K549" s="33"/>
      <c r="L549" s="33"/>
      <c r="M549" s="33"/>
    </row>
    <row r="550" spans="1:13" x14ac:dyDescent="0.25">
      <c r="A550"/>
      <c r="B550"/>
      <c r="C550"/>
      <c r="D550"/>
      <c r="E550"/>
      <c r="F550"/>
      <c r="G550"/>
      <c r="H550"/>
      <c r="I550" s="33"/>
      <c r="J550" s="33"/>
      <c r="K550" s="33"/>
      <c r="L550" s="33"/>
      <c r="M550" s="33"/>
    </row>
    <row r="551" spans="1:13" x14ac:dyDescent="0.25">
      <c r="A551"/>
      <c r="B551"/>
      <c r="C551"/>
      <c r="D551"/>
      <c r="E551"/>
      <c r="F551"/>
      <c r="G551"/>
      <c r="H551"/>
      <c r="I551" s="33"/>
      <c r="J551" s="33"/>
      <c r="K551" s="33"/>
      <c r="L551" s="33"/>
      <c r="M551" s="33"/>
    </row>
    <row r="552" spans="1:13" x14ac:dyDescent="0.25">
      <c r="A552"/>
      <c r="B552"/>
      <c r="C552"/>
      <c r="D552"/>
      <c r="E552"/>
      <c r="F552"/>
      <c r="G552"/>
      <c r="H552"/>
      <c r="I552" s="33"/>
      <c r="J552" s="33"/>
      <c r="K552" s="33"/>
      <c r="L552" s="33"/>
      <c r="M552" s="33"/>
    </row>
    <row r="553" spans="1:13" x14ac:dyDescent="0.25">
      <c r="A553"/>
      <c r="B553"/>
      <c r="C553"/>
      <c r="D553"/>
      <c r="E553"/>
      <c r="F553"/>
      <c r="G553"/>
      <c r="H553"/>
      <c r="I553" s="33"/>
      <c r="J553" s="33"/>
      <c r="K553" s="33"/>
      <c r="L553" s="33"/>
      <c r="M553" s="33"/>
    </row>
    <row r="554" spans="1:13" x14ac:dyDescent="0.25">
      <c r="A554"/>
      <c r="B554"/>
      <c r="C554"/>
      <c r="D554"/>
      <c r="E554"/>
      <c r="F554"/>
      <c r="G554"/>
      <c r="H554"/>
      <c r="I554" s="33"/>
      <c r="J554" s="33"/>
      <c r="K554" s="33"/>
      <c r="L554" s="33"/>
      <c r="M554" s="33"/>
    </row>
    <row r="555" spans="1:13" x14ac:dyDescent="0.25">
      <c r="A555"/>
      <c r="B555"/>
      <c r="C555"/>
      <c r="D555"/>
      <c r="E555"/>
      <c r="F555"/>
      <c r="G555"/>
      <c r="H555"/>
      <c r="I555" s="33"/>
      <c r="J555" s="33"/>
      <c r="K555" s="33"/>
      <c r="L555" s="33"/>
      <c r="M555" s="33"/>
    </row>
    <row r="556" spans="1:13" x14ac:dyDescent="0.25">
      <c r="A556"/>
      <c r="B556"/>
      <c r="C556"/>
      <c r="D556"/>
      <c r="E556"/>
      <c r="F556"/>
      <c r="G556"/>
      <c r="H556"/>
      <c r="I556" s="33"/>
      <c r="J556" s="33"/>
      <c r="K556" s="33"/>
      <c r="L556" s="33"/>
      <c r="M556" s="33"/>
    </row>
    <row r="557" spans="1:13" x14ac:dyDescent="0.25">
      <c r="A557"/>
      <c r="B557"/>
      <c r="C557"/>
      <c r="D557"/>
      <c r="E557"/>
      <c r="F557"/>
      <c r="G557"/>
      <c r="H557"/>
      <c r="I557" s="33"/>
      <c r="J557" s="33"/>
      <c r="K557" s="33"/>
      <c r="L557" s="33"/>
      <c r="M557" s="33"/>
    </row>
    <row r="558" spans="1:13" x14ac:dyDescent="0.25">
      <c r="A558"/>
      <c r="B558"/>
      <c r="C558"/>
      <c r="D558"/>
      <c r="E558"/>
      <c r="F558"/>
      <c r="G558"/>
      <c r="H558"/>
      <c r="I558" s="33"/>
      <c r="J558" s="33"/>
      <c r="K558" s="33"/>
      <c r="L558" s="33"/>
      <c r="M558" s="33"/>
    </row>
    <row r="559" spans="1:13" x14ac:dyDescent="0.25">
      <c r="A559"/>
      <c r="B559"/>
      <c r="C559"/>
      <c r="D559"/>
      <c r="E559"/>
      <c r="F559"/>
      <c r="G559"/>
      <c r="H559"/>
      <c r="I559" s="33"/>
      <c r="J559" s="33"/>
      <c r="K559" s="33"/>
      <c r="L559" s="33"/>
      <c r="M559" s="33"/>
    </row>
    <row r="560" spans="1:13" x14ac:dyDescent="0.25">
      <c r="A560"/>
      <c r="B560"/>
      <c r="C560"/>
      <c r="D560"/>
      <c r="E560"/>
      <c r="F560"/>
      <c r="G560"/>
      <c r="H560"/>
      <c r="I560" s="33"/>
      <c r="J560" s="33"/>
      <c r="K560" s="33"/>
      <c r="L560" s="33"/>
      <c r="M560" s="33"/>
    </row>
    <row r="561" spans="1:13" x14ac:dyDescent="0.25">
      <c r="A561"/>
      <c r="B561"/>
      <c r="C561"/>
      <c r="D561"/>
      <c r="E561"/>
      <c r="F561"/>
      <c r="G561"/>
      <c r="H561"/>
      <c r="I561" s="33"/>
      <c r="J561" s="33"/>
      <c r="K561" s="33"/>
      <c r="L561" s="33"/>
      <c r="M561" s="33"/>
    </row>
    <row r="562" spans="1:13" x14ac:dyDescent="0.25">
      <c r="A562"/>
      <c r="B562"/>
      <c r="C562"/>
      <c r="D562"/>
      <c r="E562"/>
      <c r="F562"/>
      <c r="G562"/>
      <c r="H562"/>
      <c r="I562" s="33"/>
      <c r="J562" s="33"/>
      <c r="K562" s="33"/>
      <c r="L562" s="33"/>
      <c r="M562" s="33"/>
    </row>
    <row r="563" spans="1:13" x14ac:dyDescent="0.25">
      <c r="A563"/>
      <c r="B563"/>
      <c r="C563"/>
      <c r="D563"/>
      <c r="E563"/>
      <c r="F563"/>
      <c r="G563"/>
      <c r="H563"/>
      <c r="I563" s="33"/>
      <c r="J563" s="33"/>
      <c r="K563" s="33"/>
      <c r="L563" s="33"/>
      <c r="M563" s="33"/>
    </row>
    <row r="564" spans="1:13" x14ac:dyDescent="0.25">
      <c r="A564"/>
      <c r="B564"/>
      <c r="C564"/>
      <c r="D564"/>
      <c r="E564"/>
      <c r="F564"/>
      <c r="G564"/>
      <c r="H564"/>
      <c r="I564" s="33"/>
      <c r="J564" s="33"/>
      <c r="K564" s="33"/>
      <c r="L564" s="33"/>
      <c r="M564" s="33"/>
    </row>
    <row r="565" spans="1:13" x14ac:dyDescent="0.25">
      <c r="A565"/>
      <c r="B565"/>
      <c r="C565"/>
      <c r="D565"/>
      <c r="E565"/>
      <c r="F565"/>
      <c r="G565"/>
      <c r="H565"/>
      <c r="I565" s="33"/>
      <c r="J565" s="33"/>
      <c r="K565" s="33"/>
      <c r="L565" s="33"/>
      <c r="M565" s="33"/>
    </row>
    <row r="566" spans="1:13" x14ac:dyDescent="0.25">
      <c r="A566"/>
      <c r="B566"/>
      <c r="C566"/>
      <c r="D566"/>
      <c r="E566"/>
      <c r="F566"/>
      <c r="G566"/>
      <c r="H566"/>
      <c r="I566" s="33"/>
      <c r="J566" s="33"/>
      <c r="K566" s="33"/>
      <c r="L566" s="33"/>
      <c r="M566" s="33"/>
    </row>
    <row r="567" spans="1:13" x14ac:dyDescent="0.25">
      <c r="A567"/>
      <c r="B567"/>
      <c r="C567"/>
      <c r="D567"/>
      <c r="E567"/>
      <c r="F567"/>
      <c r="G567"/>
      <c r="H567"/>
      <c r="I567" s="33"/>
      <c r="J567" s="33"/>
      <c r="K567" s="33"/>
      <c r="L567" s="33"/>
      <c r="M567" s="33"/>
    </row>
    <row r="568" spans="1:13" x14ac:dyDescent="0.25">
      <c r="A568"/>
      <c r="B568"/>
      <c r="C568"/>
      <c r="D568"/>
      <c r="E568"/>
      <c r="F568"/>
      <c r="G568"/>
      <c r="H568"/>
      <c r="I568" s="33"/>
      <c r="J568" s="33"/>
      <c r="K568" s="33"/>
      <c r="L568" s="33"/>
      <c r="M568" s="33"/>
    </row>
    <row r="569" spans="1:13" x14ac:dyDescent="0.25">
      <c r="A569"/>
      <c r="B569"/>
      <c r="C569"/>
      <c r="D569"/>
      <c r="E569"/>
      <c r="F569"/>
      <c r="G569"/>
      <c r="H569"/>
      <c r="I569" s="33"/>
      <c r="J569" s="33"/>
      <c r="K569" s="33"/>
      <c r="L569" s="33"/>
      <c r="M569" s="33"/>
    </row>
    <row r="570" spans="1:13" x14ac:dyDescent="0.25">
      <c r="A570"/>
      <c r="B570"/>
      <c r="C570"/>
      <c r="D570"/>
      <c r="E570"/>
      <c r="F570"/>
      <c r="G570"/>
      <c r="H570"/>
      <c r="I570" s="33"/>
      <c r="J570" s="33"/>
      <c r="K570" s="33"/>
      <c r="L570" s="33"/>
      <c r="M570" s="33"/>
    </row>
    <row r="571" spans="1:13" x14ac:dyDescent="0.25">
      <c r="A571"/>
      <c r="B571"/>
      <c r="C571"/>
      <c r="D571"/>
      <c r="E571"/>
      <c r="F571"/>
      <c r="G571"/>
      <c r="H571"/>
      <c r="I571" s="33"/>
      <c r="J571" s="33"/>
      <c r="K571" s="33"/>
      <c r="L571" s="33"/>
      <c r="M571" s="33"/>
    </row>
    <row r="572" spans="1:13" x14ac:dyDescent="0.25">
      <c r="A572"/>
      <c r="B572"/>
      <c r="C572"/>
      <c r="D572"/>
      <c r="E572"/>
      <c r="F572"/>
      <c r="G572"/>
      <c r="H572"/>
      <c r="I572" s="33"/>
      <c r="J572" s="33"/>
      <c r="K572" s="33"/>
      <c r="L572" s="33"/>
      <c r="M572" s="33"/>
    </row>
    <row r="573" spans="1:13" x14ac:dyDescent="0.25">
      <c r="A573"/>
      <c r="B573"/>
      <c r="C573"/>
      <c r="D573"/>
      <c r="E573"/>
      <c r="F573"/>
      <c r="G573"/>
      <c r="H573"/>
      <c r="I573" s="33"/>
      <c r="J573" s="33"/>
      <c r="K573" s="33"/>
      <c r="L573" s="33"/>
      <c r="M573" s="33"/>
    </row>
    <row r="574" spans="1:13" x14ac:dyDescent="0.25">
      <c r="A574"/>
      <c r="B574"/>
      <c r="C574"/>
      <c r="D574"/>
      <c r="E574"/>
      <c r="F574"/>
      <c r="G574"/>
      <c r="H574"/>
      <c r="I574" s="33"/>
      <c r="J574" s="33"/>
      <c r="K574" s="33"/>
      <c r="L574" s="33"/>
      <c r="M574" s="33"/>
    </row>
    <row r="575" spans="1:13" x14ac:dyDescent="0.25">
      <c r="A575"/>
      <c r="B575"/>
      <c r="C575"/>
      <c r="D575"/>
      <c r="E575"/>
      <c r="F575"/>
      <c r="G575"/>
      <c r="H575"/>
      <c r="I575" s="33"/>
      <c r="J575" s="33"/>
      <c r="K575" s="33"/>
      <c r="L575" s="33"/>
      <c r="M575" s="33"/>
    </row>
    <row r="576" spans="1:13" x14ac:dyDescent="0.25">
      <c r="A576"/>
      <c r="B576"/>
      <c r="C576"/>
      <c r="D576"/>
      <c r="E576"/>
      <c r="F576"/>
      <c r="G576"/>
      <c r="H576"/>
      <c r="I576" s="33"/>
      <c r="J576" s="33"/>
      <c r="K576" s="33"/>
      <c r="L576" s="33"/>
      <c r="M576" s="33"/>
    </row>
    <row r="577" spans="1:13" x14ac:dyDescent="0.25">
      <c r="A577"/>
      <c r="B577"/>
      <c r="C577"/>
      <c r="D577"/>
      <c r="E577"/>
      <c r="F577"/>
      <c r="G577"/>
      <c r="H577"/>
      <c r="I577" s="33"/>
      <c r="J577" s="33"/>
      <c r="K577" s="33"/>
      <c r="L577" s="33"/>
      <c r="M577" s="33"/>
    </row>
    <row r="578" spans="1:13" x14ac:dyDescent="0.25">
      <c r="A578"/>
      <c r="B578"/>
      <c r="C578"/>
      <c r="D578"/>
      <c r="E578"/>
      <c r="F578"/>
      <c r="G578"/>
      <c r="H578"/>
      <c r="I578" s="33"/>
      <c r="J578" s="33"/>
      <c r="K578" s="33"/>
      <c r="L578" s="33"/>
      <c r="M578" s="33"/>
    </row>
    <row r="579" spans="1:13" x14ac:dyDescent="0.25">
      <c r="A579"/>
      <c r="B579"/>
      <c r="C579"/>
      <c r="D579"/>
      <c r="E579"/>
      <c r="F579"/>
      <c r="G579"/>
      <c r="H579"/>
      <c r="I579" s="33"/>
      <c r="J579" s="33"/>
      <c r="K579" s="33"/>
      <c r="L579" s="33"/>
      <c r="M579" s="33"/>
    </row>
    <row r="580" spans="1:13" x14ac:dyDescent="0.25">
      <c r="A580"/>
      <c r="B580"/>
      <c r="C580"/>
      <c r="D580"/>
      <c r="E580"/>
      <c r="F580"/>
      <c r="G580"/>
      <c r="H580"/>
      <c r="I580" s="33"/>
      <c r="J580" s="33"/>
      <c r="K580" s="33"/>
      <c r="L580" s="33"/>
      <c r="M580" s="33"/>
    </row>
    <row r="581" spans="1:13" x14ac:dyDescent="0.25">
      <c r="A581"/>
      <c r="B581"/>
      <c r="C581"/>
      <c r="D581"/>
      <c r="E581"/>
      <c r="F581"/>
      <c r="G581"/>
      <c r="H581"/>
      <c r="I581" s="33"/>
      <c r="J581" s="33"/>
      <c r="K581" s="33"/>
      <c r="L581" s="33"/>
      <c r="M581" s="33"/>
    </row>
    <row r="582" spans="1:13" x14ac:dyDescent="0.25">
      <c r="A582"/>
      <c r="B582"/>
      <c r="C582"/>
      <c r="D582"/>
      <c r="E582"/>
      <c r="F582"/>
      <c r="G582"/>
      <c r="H582"/>
      <c r="I582" s="33"/>
      <c r="J582" s="33"/>
      <c r="K582" s="33"/>
      <c r="L582" s="33"/>
      <c r="M582" s="33"/>
    </row>
    <row r="583" spans="1:13" x14ac:dyDescent="0.25">
      <c r="A583"/>
      <c r="B583"/>
      <c r="C583"/>
      <c r="D583"/>
      <c r="E583"/>
      <c r="F583"/>
      <c r="G583"/>
      <c r="H583"/>
      <c r="I583" s="33"/>
      <c r="J583" s="33"/>
      <c r="K583" s="33"/>
      <c r="L583" s="33"/>
      <c r="M583" s="33"/>
    </row>
    <row r="584" spans="1:13" x14ac:dyDescent="0.25">
      <c r="A584"/>
      <c r="B584"/>
      <c r="C584"/>
      <c r="D584"/>
      <c r="E584"/>
      <c r="F584"/>
      <c r="G584"/>
      <c r="H584"/>
      <c r="I584" s="33"/>
      <c r="J584" s="33"/>
      <c r="K584" s="33"/>
      <c r="L584" s="33"/>
      <c r="M584" s="33"/>
    </row>
    <row r="585" spans="1:13" x14ac:dyDescent="0.25">
      <c r="A585"/>
      <c r="B585"/>
      <c r="C585"/>
      <c r="D585"/>
      <c r="E585"/>
      <c r="F585"/>
      <c r="G585"/>
      <c r="H585"/>
      <c r="I585" s="33"/>
      <c r="J585" s="33"/>
      <c r="K585" s="33"/>
      <c r="L585" s="33"/>
      <c r="M585" s="33"/>
    </row>
    <row r="586" spans="1:13" x14ac:dyDescent="0.25">
      <c r="A586"/>
      <c r="B586"/>
      <c r="C586"/>
      <c r="D586"/>
      <c r="E586"/>
      <c r="F586"/>
      <c r="G586"/>
      <c r="H586"/>
      <c r="I586" s="33"/>
      <c r="J586" s="33"/>
      <c r="K586" s="33"/>
      <c r="L586" s="33"/>
      <c r="M586" s="33"/>
    </row>
    <row r="587" spans="1:13" x14ac:dyDescent="0.25">
      <c r="A587"/>
      <c r="B587"/>
      <c r="C587"/>
      <c r="D587"/>
      <c r="E587"/>
      <c r="F587"/>
      <c r="G587"/>
      <c r="H587"/>
      <c r="I587" s="33"/>
      <c r="J587" s="33"/>
      <c r="K587" s="33"/>
      <c r="L587" s="33"/>
      <c r="M587" s="33"/>
    </row>
    <row r="588" spans="1:13" x14ac:dyDescent="0.25">
      <c r="A588"/>
      <c r="B588"/>
      <c r="C588"/>
      <c r="D588"/>
      <c r="E588"/>
      <c r="F588"/>
      <c r="G588"/>
      <c r="H588"/>
      <c r="I588" s="33"/>
      <c r="J588" s="33"/>
      <c r="K588" s="33"/>
      <c r="L588" s="33"/>
      <c r="M588" s="33"/>
    </row>
    <row r="589" spans="1:13" x14ac:dyDescent="0.25">
      <c r="A589"/>
      <c r="B589"/>
      <c r="C589"/>
      <c r="D589"/>
      <c r="E589"/>
      <c r="F589"/>
      <c r="G589"/>
      <c r="H589"/>
      <c r="I589" s="33"/>
      <c r="J589" s="33"/>
      <c r="K589" s="33"/>
      <c r="L589" s="33"/>
      <c r="M589" s="33"/>
    </row>
    <row r="590" spans="1:13" x14ac:dyDescent="0.25">
      <c r="A590"/>
      <c r="B590"/>
      <c r="C590"/>
      <c r="D590"/>
      <c r="E590"/>
      <c r="F590"/>
      <c r="G590"/>
      <c r="H590"/>
      <c r="I590" s="33"/>
      <c r="J590" s="33"/>
      <c r="K590" s="33"/>
      <c r="L590" s="33"/>
      <c r="M590" s="33"/>
    </row>
    <row r="591" spans="1:13" x14ac:dyDescent="0.25">
      <c r="A591"/>
      <c r="B591"/>
      <c r="C591"/>
      <c r="D591"/>
      <c r="E591"/>
      <c r="F591"/>
      <c r="G591"/>
      <c r="H591"/>
      <c r="I591" s="33"/>
      <c r="J591" s="33"/>
      <c r="K591" s="33"/>
      <c r="L591" s="33"/>
      <c r="M591" s="33"/>
    </row>
    <row r="592" spans="1:13" x14ac:dyDescent="0.25">
      <c r="A592"/>
      <c r="B592"/>
      <c r="C592"/>
      <c r="D592"/>
      <c r="E592"/>
      <c r="F592"/>
      <c r="G592"/>
      <c r="H592"/>
      <c r="I592" s="33"/>
      <c r="J592" s="33"/>
      <c r="K592" s="33"/>
      <c r="L592" s="33"/>
      <c r="M592" s="33"/>
    </row>
    <row r="593" spans="1:13" x14ac:dyDescent="0.25">
      <c r="A593"/>
      <c r="B593"/>
      <c r="C593"/>
      <c r="D593"/>
      <c r="E593"/>
      <c r="F593"/>
      <c r="G593"/>
      <c r="H593"/>
      <c r="I593" s="33"/>
      <c r="J593" s="33"/>
      <c r="K593" s="33"/>
      <c r="L593" s="33"/>
      <c r="M593" s="33"/>
    </row>
    <row r="594" spans="1:13" x14ac:dyDescent="0.25">
      <c r="A594"/>
      <c r="B594"/>
      <c r="C594"/>
      <c r="D594"/>
      <c r="E594"/>
      <c r="F594"/>
      <c r="G594"/>
      <c r="H594"/>
      <c r="I594" s="33"/>
      <c r="J594" s="33"/>
      <c r="K594" s="33"/>
      <c r="L594" s="33"/>
      <c r="M594" s="33"/>
    </row>
    <row r="595" spans="1:13" x14ac:dyDescent="0.25">
      <c r="A595"/>
      <c r="B595"/>
      <c r="C595"/>
      <c r="D595"/>
      <c r="E595"/>
      <c r="F595"/>
      <c r="G595"/>
      <c r="H595"/>
      <c r="I595" s="33"/>
      <c r="J595" s="33"/>
      <c r="K595" s="33"/>
      <c r="L595" s="33"/>
      <c r="M595" s="33"/>
    </row>
    <row r="596" spans="1:13" x14ac:dyDescent="0.25">
      <c r="A596"/>
      <c r="B596"/>
      <c r="C596"/>
      <c r="D596"/>
      <c r="E596"/>
      <c r="F596"/>
      <c r="G596"/>
      <c r="H596"/>
      <c r="I596" s="33"/>
      <c r="J596" s="33"/>
      <c r="K596" s="33"/>
      <c r="L596" s="33"/>
      <c r="M596" s="33"/>
    </row>
    <row r="597" spans="1:13" x14ac:dyDescent="0.25">
      <c r="A597"/>
      <c r="B597"/>
      <c r="C597"/>
      <c r="D597"/>
      <c r="E597"/>
      <c r="F597"/>
      <c r="G597"/>
      <c r="H597"/>
      <c r="I597" s="33"/>
      <c r="J597" s="33"/>
      <c r="K597" s="33"/>
      <c r="L597" s="33"/>
      <c r="M597" s="33"/>
    </row>
    <row r="598" spans="1:13" x14ac:dyDescent="0.25">
      <c r="A598"/>
      <c r="B598"/>
      <c r="C598"/>
      <c r="D598"/>
      <c r="E598"/>
      <c r="F598"/>
      <c r="G598"/>
      <c r="H598"/>
      <c r="I598" s="33"/>
      <c r="J598" s="33"/>
      <c r="K598" s="33"/>
      <c r="L598" s="33"/>
      <c r="M598" s="33"/>
    </row>
    <row r="599" spans="1:13" x14ac:dyDescent="0.25">
      <c r="A599"/>
      <c r="B599"/>
      <c r="C599"/>
      <c r="D599"/>
      <c r="E599"/>
      <c r="F599"/>
      <c r="G599"/>
      <c r="H599"/>
      <c r="I599" s="33"/>
      <c r="J599" s="33"/>
      <c r="K599" s="33"/>
      <c r="L599" s="33"/>
      <c r="M599" s="33"/>
    </row>
    <row r="600" spans="1:13" x14ac:dyDescent="0.25">
      <c r="A600"/>
      <c r="B600"/>
      <c r="C600"/>
      <c r="D600"/>
      <c r="E600"/>
      <c r="F600"/>
      <c r="G600"/>
      <c r="H600"/>
      <c r="I600" s="33"/>
      <c r="J600" s="33"/>
      <c r="K600" s="33"/>
      <c r="L600" s="33"/>
      <c r="M600" s="33"/>
    </row>
    <row r="601" spans="1:13" x14ac:dyDescent="0.25">
      <c r="A601"/>
      <c r="B601"/>
      <c r="C601"/>
      <c r="D601"/>
      <c r="E601"/>
      <c r="F601"/>
      <c r="G601"/>
      <c r="H601"/>
      <c r="I601" s="33"/>
      <c r="J601" s="33"/>
      <c r="K601" s="33"/>
      <c r="L601" s="33"/>
      <c r="M601" s="33"/>
    </row>
    <row r="602" spans="1:13" x14ac:dyDescent="0.25">
      <c r="A602"/>
      <c r="B602"/>
      <c r="C602"/>
      <c r="D602"/>
      <c r="E602"/>
      <c r="F602"/>
      <c r="G602"/>
      <c r="H602"/>
      <c r="I602" s="33"/>
      <c r="J602" s="33"/>
      <c r="K602" s="33"/>
      <c r="L602" s="33"/>
      <c r="M602" s="33"/>
    </row>
    <row r="603" spans="1:13" x14ac:dyDescent="0.25">
      <c r="A603"/>
      <c r="B603"/>
      <c r="C603"/>
      <c r="D603"/>
      <c r="E603"/>
      <c r="F603"/>
      <c r="G603"/>
      <c r="H603"/>
      <c r="I603" s="33"/>
      <c r="J603" s="33"/>
      <c r="K603" s="33"/>
      <c r="L603" s="33"/>
      <c r="M603" s="33"/>
    </row>
    <row r="604" spans="1:13" x14ac:dyDescent="0.25">
      <c r="A604"/>
      <c r="B604"/>
      <c r="C604"/>
      <c r="D604"/>
      <c r="E604"/>
      <c r="F604"/>
      <c r="G604"/>
      <c r="H604"/>
      <c r="I604" s="33"/>
      <c r="J604" s="33"/>
      <c r="K604" s="33"/>
      <c r="L604" s="33"/>
      <c r="M604" s="33"/>
    </row>
    <row r="605" spans="1:13" x14ac:dyDescent="0.25">
      <c r="A605"/>
      <c r="B605"/>
      <c r="C605"/>
      <c r="D605"/>
      <c r="E605"/>
      <c r="F605"/>
      <c r="G605"/>
      <c r="H605"/>
      <c r="I605" s="33"/>
      <c r="J605" s="33"/>
      <c r="K605" s="33"/>
      <c r="L605" s="33"/>
      <c r="M605" s="33"/>
    </row>
    <row r="606" spans="1:13" x14ac:dyDescent="0.25">
      <c r="A606"/>
      <c r="B606"/>
      <c r="C606"/>
      <c r="D606"/>
      <c r="E606"/>
      <c r="F606"/>
      <c r="G606"/>
      <c r="H606"/>
      <c r="I606" s="33"/>
      <c r="J606" s="33"/>
      <c r="K606" s="33"/>
      <c r="L606" s="33"/>
      <c r="M606" s="33"/>
    </row>
    <row r="607" spans="1:13" x14ac:dyDescent="0.25">
      <c r="A607"/>
      <c r="B607"/>
      <c r="C607"/>
      <c r="D607"/>
      <c r="E607"/>
      <c r="F607"/>
      <c r="G607"/>
      <c r="H607"/>
      <c r="I607" s="33"/>
      <c r="J607" s="33"/>
      <c r="K607" s="33"/>
      <c r="L607" s="33"/>
      <c r="M607" s="33"/>
    </row>
    <row r="608" spans="1:13" x14ac:dyDescent="0.25">
      <c r="A608"/>
      <c r="B608"/>
      <c r="C608"/>
      <c r="D608"/>
      <c r="E608"/>
      <c r="F608"/>
      <c r="G608"/>
      <c r="H608"/>
      <c r="I608" s="33"/>
      <c r="J608" s="33"/>
      <c r="K608" s="33"/>
      <c r="L608" s="33"/>
      <c r="M608" s="33"/>
    </row>
    <row r="609" spans="1:13" x14ac:dyDescent="0.25">
      <c r="A609"/>
      <c r="B609"/>
      <c r="C609"/>
      <c r="D609"/>
      <c r="E609"/>
      <c r="F609"/>
      <c r="G609"/>
      <c r="H609"/>
      <c r="I609" s="33"/>
      <c r="J609" s="33"/>
      <c r="K609" s="33"/>
      <c r="L609" s="33"/>
      <c r="M609" s="33"/>
    </row>
    <row r="610" spans="1:13" x14ac:dyDescent="0.25">
      <c r="A610"/>
      <c r="B610"/>
      <c r="C610"/>
      <c r="D610"/>
      <c r="E610"/>
      <c r="F610"/>
      <c r="G610"/>
      <c r="H610"/>
      <c r="I610" s="33"/>
      <c r="J610" s="33"/>
      <c r="K610" s="33"/>
      <c r="L610" s="33"/>
      <c r="M610" s="33"/>
    </row>
    <row r="611" spans="1:13" x14ac:dyDescent="0.25">
      <c r="A611"/>
      <c r="B611"/>
      <c r="C611"/>
      <c r="D611"/>
      <c r="E611"/>
      <c r="F611"/>
      <c r="G611"/>
      <c r="H611"/>
      <c r="I611" s="33"/>
      <c r="J611" s="33"/>
      <c r="K611" s="33"/>
      <c r="L611" s="33"/>
      <c r="M611" s="33"/>
    </row>
    <row r="612" spans="1:13" x14ac:dyDescent="0.25">
      <c r="A612"/>
      <c r="B612"/>
      <c r="C612"/>
      <c r="D612"/>
      <c r="E612"/>
      <c r="F612"/>
      <c r="G612"/>
      <c r="H612"/>
      <c r="I612" s="33"/>
      <c r="J612" s="33"/>
      <c r="K612" s="33"/>
      <c r="L612" s="33"/>
      <c r="M612" s="33"/>
    </row>
    <row r="613" spans="1:13" x14ac:dyDescent="0.25">
      <c r="A613"/>
      <c r="B613"/>
      <c r="C613"/>
      <c r="D613"/>
      <c r="E613"/>
      <c r="F613"/>
      <c r="G613"/>
      <c r="H613"/>
      <c r="I613" s="33"/>
      <c r="J613" s="33"/>
      <c r="K613" s="33"/>
      <c r="L613" s="33"/>
      <c r="M613" s="33"/>
    </row>
    <row r="614" spans="1:13" x14ac:dyDescent="0.25">
      <c r="A614"/>
      <c r="B614"/>
      <c r="C614"/>
      <c r="D614"/>
      <c r="E614"/>
      <c r="F614"/>
      <c r="G614"/>
      <c r="H614"/>
      <c r="I614" s="33"/>
      <c r="J614" s="33"/>
      <c r="K614" s="33"/>
      <c r="L614" s="33"/>
      <c r="M614" s="33"/>
    </row>
    <row r="615" spans="1:13" x14ac:dyDescent="0.25">
      <c r="A615"/>
      <c r="B615"/>
      <c r="C615"/>
      <c r="D615"/>
      <c r="E615"/>
      <c r="F615"/>
      <c r="G615"/>
      <c r="H615"/>
      <c r="I615" s="33"/>
      <c r="J615" s="33"/>
      <c r="K615" s="33"/>
      <c r="L615" s="33"/>
      <c r="M615" s="33"/>
    </row>
    <row r="616" spans="1:13" x14ac:dyDescent="0.25">
      <c r="A616"/>
      <c r="B616"/>
      <c r="C616"/>
      <c r="D616"/>
      <c r="E616"/>
      <c r="F616"/>
      <c r="G616"/>
      <c r="H616"/>
      <c r="I616" s="33"/>
      <c r="J616" s="33"/>
      <c r="K616" s="33"/>
      <c r="L616" s="33"/>
      <c r="M616" s="33"/>
    </row>
    <row r="617" spans="1:13" x14ac:dyDescent="0.25">
      <c r="A617"/>
      <c r="B617"/>
      <c r="C617"/>
      <c r="D617"/>
      <c r="E617"/>
      <c r="F617"/>
      <c r="G617"/>
      <c r="H617"/>
      <c r="I617" s="33"/>
      <c r="J617" s="33"/>
      <c r="K617" s="33"/>
      <c r="L617" s="33"/>
      <c r="M617" s="33"/>
    </row>
    <row r="618" spans="1:13" x14ac:dyDescent="0.25">
      <c r="A618"/>
      <c r="B618"/>
      <c r="C618"/>
      <c r="D618"/>
      <c r="E618"/>
      <c r="F618"/>
      <c r="G618"/>
      <c r="H618"/>
      <c r="I618" s="33"/>
      <c r="J618" s="33"/>
      <c r="K618" s="33"/>
      <c r="L618" s="33"/>
      <c r="M618" s="33"/>
    </row>
    <row r="619" spans="1:13" x14ac:dyDescent="0.25">
      <c r="A619"/>
      <c r="B619"/>
      <c r="C619"/>
      <c r="D619"/>
      <c r="E619"/>
      <c r="F619"/>
      <c r="G619"/>
      <c r="H619"/>
      <c r="I619" s="33"/>
      <c r="J619" s="33"/>
      <c r="K619" s="33"/>
      <c r="L619" s="33"/>
      <c r="M619" s="33"/>
    </row>
    <row r="620" spans="1:13" x14ac:dyDescent="0.25">
      <c r="A620"/>
      <c r="B620"/>
      <c r="C620"/>
      <c r="D620"/>
      <c r="E620"/>
      <c r="F620"/>
      <c r="G620"/>
      <c r="H620"/>
      <c r="I620" s="33"/>
      <c r="J620" s="33"/>
      <c r="K620" s="33"/>
      <c r="L620" s="33"/>
      <c r="M620" s="33"/>
    </row>
    <row r="621" spans="1:13" x14ac:dyDescent="0.25">
      <c r="A621"/>
      <c r="B621"/>
      <c r="C621"/>
      <c r="D621"/>
      <c r="E621"/>
      <c r="F621"/>
      <c r="G621"/>
      <c r="H621"/>
      <c r="I621" s="33"/>
      <c r="J621" s="33"/>
      <c r="K621" s="33"/>
      <c r="L621" s="33"/>
      <c r="M621" s="33"/>
    </row>
    <row r="622" spans="1:13" x14ac:dyDescent="0.25">
      <c r="A622"/>
      <c r="B622"/>
      <c r="C622"/>
      <c r="D622"/>
      <c r="E622"/>
      <c r="F622"/>
      <c r="G622"/>
      <c r="H622"/>
      <c r="I622" s="33"/>
      <c r="J622" s="33"/>
      <c r="K622" s="33"/>
      <c r="L622" s="33"/>
      <c r="M622" s="33"/>
    </row>
    <row r="623" spans="1:13" x14ac:dyDescent="0.25">
      <c r="A623"/>
      <c r="B623"/>
      <c r="C623"/>
      <c r="D623"/>
      <c r="E623"/>
      <c r="F623"/>
      <c r="G623"/>
      <c r="H623"/>
      <c r="I623" s="33"/>
      <c r="J623" s="33"/>
      <c r="K623" s="33"/>
      <c r="L623" s="33"/>
      <c r="M623" s="33"/>
    </row>
    <row r="624" spans="1:13" x14ac:dyDescent="0.25">
      <c r="A624"/>
      <c r="B624"/>
      <c r="C624"/>
      <c r="D624"/>
      <c r="E624"/>
      <c r="F624"/>
      <c r="G624"/>
      <c r="H624"/>
      <c r="I624" s="33"/>
      <c r="J624" s="33"/>
      <c r="K624" s="33"/>
      <c r="L624" s="33"/>
      <c r="M624" s="33"/>
    </row>
    <row r="625" spans="1:13" x14ac:dyDescent="0.25">
      <c r="A625"/>
      <c r="B625"/>
      <c r="C625"/>
      <c r="D625"/>
      <c r="E625"/>
      <c r="F625"/>
      <c r="G625"/>
      <c r="H625"/>
      <c r="I625" s="33"/>
      <c r="J625" s="33"/>
      <c r="K625" s="33"/>
      <c r="L625" s="33"/>
      <c r="M625" s="33"/>
    </row>
    <row r="626" spans="1:13" x14ac:dyDescent="0.25">
      <c r="A626"/>
      <c r="B626"/>
      <c r="C626"/>
      <c r="D626"/>
      <c r="E626"/>
      <c r="F626"/>
      <c r="G626"/>
      <c r="H626"/>
      <c r="I626" s="33"/>
      <c r="J626" s="33"/>
      <c r="K626" s="33"/>
      <c r="L626" s="33"/>
      <c r="M626" s="33"/>
    </row>
    <row r="627" spans="1:13" x14ac:dyDescent="0.25">
      <c r="A627"/>
      <c r="B627"/>
      <c r="C627"/>
      <c r="D627"/>
      <c r="E627"/>
      <c r="F627"/>
      <c r="G627"/>
      <c r="H627"/>
      <c r="I627" s="33"/>
      <c r="J627" s="33"/>
      <c r="K627" s="33"/>
      <c r="L627" s="33"/>
      <c r="M627" s="33"/>
    </row>
    <row r="628" spans="1:13" x14ac:dyDescent="0.25">
      <c r="A628"/>
      <c r="B628"/>
      <c r="C628"/>
      <c r="D628"/>
      <c r="E628"/>
      <c r="F628"/>
      <c r="G628"/>
      <c r="H628"/>
      <c r="I628" s="33"/>
      <c r="J628" s="33"/>
      <c r="K628" s="33"/>
      <c r="L628" s="33"/>
      <c r="M628" s="33"/>
    </row>
    <row r="629" spans="1:13" x14ac:dyDescent="0.25">
      <c r="A629"/>
      <c r="B629"/>
      <c r="C629"/>
      <c r="D629"/>
      <c r="E629"/>
      <c r="F629"/>
      <c r="G629"/>
      <c r="H629"/>
      <c r="I629" s="33"/>
      <c r="J629" s="33"/>
      <c r="K629" s="33"/>
      <c r="L629" s="33"/>
      <c r="M629" s="33"/>
    </row>
    <row r="630" spans="1:13" x14ac:dyDescent="0.25">
      <c r="A630"/>
      <c r="B630"/>
      <c r="C630"/>
      <c r="D630"/>
      <c r="E630"/>
      <c r="F630"/>
      <c r="G630"/>
      <c r="H630"/>
      <c r="I630" s="33"/>
      <c r="J630" s="33"/>
      <c r="K630" s="33"/>
      <c r="L630" s="33"/>
      <c r="M630" s="33"/>
    </row>
    <row r="631" spans="1:13" x14ac:dyDescent="0.25">
      <c r="A631"/>
      <c r="B631"/>
      <c r="C631"/>
      <c r="D631"/>
      <c r="E631"/>
      <c r="F631"/>
      <c r="G631"/>
      <c r="H631"/>
      <c r="I631" s="33"/>
      <c r="J631" s="33"/>
      <c r="K631" s="33"/>
      <c r="L631" s="33"/>
      <c r="M631" s="33"/>
    </row>
    <row r="632" spans="1:13" x14ac:dyDescent="0.25">
      <c r="A632"/>
      <c r="B632"/>
      <c r="C632"/>
      <c r="D632"/>
      <c r="E632"/>
      <c r="F632"/>
      <c r="G632"/>
      <c r="H632"/>
      <c r="I632" s="33"/>
      <c r="J632" s="33"/>
      <c r="K632" s="33"/>
      <c r="L632" s="33"/>
      <c r="M632" s="33"/>
    </row>
    <row r="633" spans="1:13" x14ac:dyDescent="0.25">
      <c r="A633"/>
      <c r="B633"/>
      <c r="C633"/>
      <c r="D633"/>
      <c r="E633"/>
      <c r="F633"/>
      <c r="G633"/>
      <c r="H633"/>
      <c r="I633" s="33"/>
      <c r="J633" s="33"/>
      <c r="K633" s="33"/>
      <c r="L633" s="33"/>
      <c r="M633" s="33"/>
    </row>
    <row r="634" spans="1:13" x14ac:dyDescent="0.25">
      <c r="A634"/>
      <c r="B634"/>
      <c r="C634"/>
      <c r="D634"/>
      <c r="E634"/>
      <c r="F634"/>
      <c r="G634"/>
      <c r="H634"/>
      <c r="I634" s="33"/>
      <c r="J634" s="33"/>
      <c r="K634" s="33"/>
      <c r="L634" s="33"/>
      <c r="M634" s="33"/>
    </row>
    <row r="635" spans="1:13" x14ac:dyDescent="0.25">
      <c r="A635"/>
      <c r="B635"/>
      <c r="C635"/>
      <c r="D635"/>
      <c r="E635"/>
      <c r="F635"/>
      <c r="G635"/>
      <c r="H635"/>
      <c r="I635" s="33"/>
      <c r="J635" s="33"/>
      <c r="K635" s="33"/>
      <c r="L635" s="33"/>
      <c r="M635" s="33"/>
    </row>
    <row r="636" spans="1:13" x14ac:dyDescent="0.25">
      <c r="A636"/>
      <c r="B636"/>
      <c r="C636"/>
      <c r="D636"/>
      <c r="E636"/>
      <c r="F636"/>
      <c r="G636"/>
      <c r="H636"/>
      <c r="I636" s="33"/>
      <c r="J636" s="33"/>
      <c r="K636" s="33"/>
      <c r="L636" s="33"/>
      <c r="M636" s="33"/>
    </row>
    <row r="637" spans="1:13" x14ac:dyDescent="0.25">
      <c r="A637"/>
      <c r="B637"/>
      <c r="C637"/>
      <c r="D637"/>
      <c r="E637"/>
      <c r="F637"/>
      <c r="G637"/>
      <c r="H637"/>
      <c r="I637" s="33"/>
      <c r="J637" s="33"/>
      <c r="K637" s="33"/>
      <c r="L637" s="33"/>
      <c r="M637" s="33"/>
    </row>
    <row r="638" spans="1:13" x14ac:dyDescent="0.25">
      <c r="A638"/>
      <c r="B638"/>
      <c r="C638"/>
      <c r="D638"/>
      <c r="E638"/>
      <c r="F638"/>
      <c r="G638"/>
      <c r="H638"/>
      <c r="I638" s="33"/>
      <c r="J638" s="33"/>
      <c r="K638" s="33"/>
      <c r="L638" s="33"/>
      <c r="M638" s="33"/>
    </row>
    <row r="639" spans="1:13" x14ac:dyDescent="0.25">
      <c r="A639"/>
      <c r="B639"/>
      <c r="C639"/>
      <c r="D639"/>
      <c r="E639"/>
      <c r="F639"/>
      <c r="G639"/>
      <c r="H639"/>
      <c r="I639" s="33"/>
      <c r="J639" s="33"/>
      <c r="K639" s="33"/>
      <c r="L639" s="33"/>
      <c r="M639" s="33"/>
    </row>
    <row r="640" spans="1:13" x14ac:dyDescent="0.25">
      <c r="A640"/>
      <c r="B640"/>
      <c r="C640"/>
      <c r="D640"/>
      <c r="E640"/>
      <c r="F640"/>
      <c r="G640"/>
      <c r="H640"/>
      <c r="I640" s="33"/>
      <c r="J640" s="33"/>
      <c r="K640" s="33"/>
      <c r="L640" s="33"/>
      <c r="M640" s="33"/>
    </row>
    <row r="641" spans="1:13" x14ac:dyDescent="0.25">
      <c r="A641"/>
      <c r="B641"/>
      <c r="C641"/>
      <c r="D641"/>
      <c r="E641"/>
      <c r="F641"/>
      <c r="G641"/>
      <c r="H641"/>
      <c r="I641" s="33"/>
      <c r="J641" s="33"/>
      <c r="K641" s="33"/>
      <c r="L641" s="33"/>
      <c r="M641" s="33"/>
    </row>
    <row r="642" spans="1:13" x14ac:dyDescent="0.25">
      <c r="A642"/>
      <c r="B642"/>
      <c r="C642"/>
      <c r="D642"/>
      <c r="E642"/>
      <c r="F642"/>
      <c r="G642"/>
      <c r="H642"/>
      <c r="I642" s="33"/>
      <c r="J642" s="33"/>
      <c r="K642" s="33"/>
      <c r="L642" s="33"/>
      <c r="M642" s="33"/>
    </row>
    <row r="643" spans="1:13" x14ac:dyDescent="0.25">
      <c r="A643"/>
      <c r="B643"/>
      <c r="C643"/>
      <c r="D643"/>
      <c r="E643"/>
      <c r="F643"/>
      <c r="G643"/>
      <c r="H643"/>
      <c r="I643" s="33"/>
      <c r="J643" s="33"/>
      <c r="K643" s="33"/>
      <c r="L643" s="33"/>
      <c r="M643" s="33"/>
    </row>
    <row r="644" spans="1:13" x14ac:dyDescent="0.25">
      <c r="A644"/>
      <c r="B644"/>
      <c r="C644"/>
      <c r="D644"/>
      <c r="E644"/>
      <c r="F644"/>
      <c r="G644"/>
      <c r="H644"/>
      <c r="I644" s="33"/>
      <c r="J644" s="33"/>
      <c r="K644" s="33"/>
      <c r="L644" s="33"/>
      <c r="M644" s="33"/>
    </row>
    <row r="645" spans="1:13" x14ac:dyDescent="0.25">
      <c r="A645"/>
      <c r="B645"/>
      <c r="C645"/>
      <c r="D645"/>
      <c r="E645"/>
      <c r="F645"/>
      <c r="G645"/>
      <c r="H645"/>
      <c r="I645" s="33"/>
      <c r="J645" s="33"/>
      <c r="K645" s="33"/>
      <c r="L645" s="33"/>
      <c r="M645" s="33"/>
    </row>
    <row r="646" spans="1:13" x14ac:dyDescent="0.25">
      <c r="A646"/>
      <c r="B646"/>
      <c r="C646"/>
      <c r="D646"/>
      <c r="E646"/>
      <c r="F646"/>
      <c r="G646"/>
      <c r="H646"/>
      <c r="I646" s="33"/>
      <c r="J646" s="33"/>
      <c r="K646" s="33"/>
      <c r="L646" s="33"/>
      <c r="M646" s="33"/>
    </row>
    <row r="647" spans="1:13" x14ac:dyDescent="0.25">
      <c r="A647"/>
      <c r="B647"/>
      <c r="C647"/>
      <c r="D647"/>
      <c r="E647"/>
      <c r="F647"/>
      <c r="G647"/>
      <c r="H647"/>
      <c r="I647" s="33"/>
      <c r="J647" s="33"/>
      <c r="K647" s="33"/>
      <c r="L647" s="33"/>
      <c r="M647" s="33"/>
    </row>
    <row r="648" spans="1:13" x14ac:dyDescent="0.25">
      <c r="A648"/>
      <c r="B648"/>
      <c r="C648"/>
      <c r="D648"/>
      <c r="E648"/>
      <c r="F648"/>
      <c r="G648"/>
      <c r="H648"/>
      <c r="I648" s="33"/>
      <c r="J648" s="33"/>
      <c r="K648" s="33"/>
      <c r="L648" s="33"/>
      <c r="M648" s="33"/>
    </row>
    <row r="649" spans="1:13" x14ac:dyDescent="0.25">
      <c r="A649"/>
      <c r="B649"/>
      <c r="C649"/>
      <c r="D649"/>
      <c r="E649"/>
      <c r="F649"/>
      <c r="G649"/>
      <c r="H649"/>
      <c r="I649" s="33"/>
      <c r="J649" s="33"/>
      <c r="K649" s="33"/>
      <c r="L649" s="33"/>
      <c r="M649" s="33"/>
    </row>
    <row r="650" spans="1:13" x14ac:dyDescent="0.25">
      <c r="A650"/>
      <c r="B650"/>
      <c r="C650"/>
      <c r="D650"/>
      <c r="E650"/>
      <c r="F650"/>
      <c r="G650"/>
      <c r="H650"/>
      <c r="I650" s="33"/>
      <c r="J650" s="33"/>
      <c r="K650" s="33"/>
      <c r="L650" s="33"/>
      <c r="M650" s="33"/>
    </row>
    <row r="651" spans="1:13" x14ac:dyDescent="0.25">
      <c r="A651"/>
      <c r="B651"/>
      <c r="C651"/>
      <c r="D651"/>
      <c r="E651"/>
      <c r="F651"/>
      <c r="G651"/>
      <c r="H651"/>
      <c r="I651" s="33"/>
      <c r="J651" s="33"/>
      <c r="K651" s="33"/>
      <c r="L651" s="33"/>
      <c r="M651" s="33"/>
    </row>
    <row r="652" spans="1:13" x14ac:dyDescent="0.25">
      <c r="A652"/>
      <c r="B652"/>
      <c r="C652"/>
      <c r="D652"/>
      <c r="E652"/>
      <c r="F652"/>
      <c r="G652"/>
      <c r="H652"/>
      <c r="I652" s="33"/>
      <c r="J652" s="33"/>
      <c r="K652" s="33"/>
      <c r="L652" s="33"/>
      <c r="M652" s="33"/>
    </row>
    <row r="653" spans="1:13" x14ac:dyDescent="0.25">
      <c r="A653"/>
      <c r="B653"/>
      <c r="C653"/>
      <c r="D653"/>
      <c r="E653"/>
      <c r="F653"/>
      <c r="G653"/>
      <c r="H653"/>
      <c r="I653" s="33"/>
      <c r="J653" s="33"/>
      <c r="K653" s="33"/>
      <c r="L653" s="33"/>
      <c r="M653" s="33"/>
    </row>
    <row r="654" spans="1:13" x14ac:dyDescent="0.25">
      <c r="A654"/>
      <c r="B654"/>
      <c r="C654"/>
      <c r="D654"/>
      <c r="E654"/>
      <c r="F654"/>
      <c r="G654"/>
      <c r="H654"/>
      <c r="I654" s="33"/>
      <c r="J654" s="33"/>
      <c r="K654" s="33"/>
      <c r="L654" s="33"/>
      <c r="M654" s="33"/>
    </row>
    <row r="655" spans="1:13" x14ac:dyDescent="0.25">
      <c r="A655"/>
      <c r="B655"/>
      <c r="C655"/>
      <c r="D655"/>
      <c r="E655"/>
      <c r="F655"/>
      <c r="G655"/>
      <c r="H655"/>
      <c r="I655" s="33"/>
      <c r="J655" s="33"/>
      <c r="K655" s="33"/>
      <c r="L655" s="33"/>
      <c r="M655" s="33"/>
    </row>
    <row r="656" spans="1:13" x14ac:dyDescent="0.25">
      <c r="A656"/>
      <c r="B656"/>
      <c r="C656"/>
      <c r="D656"/>
      <c r="E656"/>
      <c r="F656"/>
      <c r="G656"/>
      <c r="H656"/>
      <c r="I656" s="33"/>
      <c r="J656" s="33"/>
      <c r="K656" s="33"/>
      <c r="L656" s="33"/>
      <c r="M656" s="33"/>
    </row>
    <row r="657" spans="1:13" x14ac:dyDescent="0.25">
      <c r="A657"/>
      <c r="B657"/>
      <c r="C657"/>
      <c r="D657"/>
      <c r="E657"/>
      <c r="F657"/>
      <c r="G657"/>
      <c r="H657"/>
      <c r="I657" s="33"/>
      <c r="J657" s="33"/>
      <c r="K657" s="33"/>
      <c r="L657" s="33"/>
      <c r="M657" s="33"/>
    </row>
    <row r="658" spans="1:13" x14ac:dyDescent="0.25">
      <c r="A658"/>
      <c r="B658"/>
      <c r="C658"/>
      <c r="D658"/>
      <c r="E658"/>
      <c r="F658"/>
      <c r="G658"/>
      <c r="H658"/>
      <c r="I658" s="33"/>
      <c r="J658" s="33"/>
      <c r="K658" s="33"/>
      <c r="L658" s="33"/>
      <c r="M658" s="33"/>
    </row>
    <row r="659" spans="1:13" x14ac:dyDescent="0.25">
      <c r="A659"/>
      <c r="B659"/>
      <c r="C659"/>
      <c r="D659"/>
      <c r="E659"/>
      <c r="F659"/>
      <c r="G659"/>
      <c r="H659"/>
      <c r="I659" s="33"/>
      <c r="J659" s="33"/>
      <c r="K659" s="33"/>
      <c r="L659" s="33"/>
      <c r="M659" s="33"/>
    </row>
    <row r="660" spans="1:13" x14ac:dyDescent="0.25">
      <c r="A660"/>
      <c r="B660"/>
      <c r="C660"/>
      <c r="D660"/>
      <c r="E660"/>
      <c r="F660"/>
      <c r="G660"/>
      <c r="H660"/>
      <c r="I660" s="33"/>
      <c r="J660" s="33"/>
      <c r="K660" s="33"/>
      <c r="L660" s="33"/>
      <c r="M660" s="33"/>
    </row>
    <row r="661" spans="1:13" x14ac:dyDescent="0.25">
      <c r="A661"/>
      <c r="B661"/>
      <c r="C661"/>
      <c r="D661"/>
      <c r="E661"/>
      <c r="F661"/>
      <c r="G661"/>
      <c r="H661"/>
      <c r="I661" s="33"/>
      <c r="J661" s="33"/>
      <c r="K661" s="33"/>
      <c r="L661" s="33"/>
      <c r="M661" s="33"/>
    </row>
    <row r="662" spans="1:13" x14ac:dyDescent="0.25">
      <c r="A662"/>
      <c r="B662"/>
      <c r="C662"/>
      <c r="D662"/>
      <c r="E662"/>
      <c r="F662"/>
      <c r="G662"/>
      <c r="H662"/>
      <c r="I662" s="33"/>
      <c r="J662" s="33"/>
      <c r="K662" s="33"/>
      <c r="L662" s="33"/>
      <c r="M662" s="33"/>
    </row>
    <row r="663" spans="1:13" x14ac:dyDescent="0.25">
      <c r="A663"/>
      <c r="B663"/>
      <c r="C663"/>
      <c r="D663"/>
      <c r="E663"/>
      <c r="F663"/>
      <c r="G663"/>
      <c r="H663"/>
      <c r="I663" s="33"/>
      <c r="J663" s="33"/>
      <c r="K663" s="33"/>
      <c r="L663" s="33"/>
      <c r="M663" s="33"/>
    </row>
    <row r="664" spans="1:13" x14ac:dyDescent="0.25">
      <c r="A664"/>
      <c r="B664"/>
      <c r="C664"/>
      <c r="D664"/>
      <c r="E664"/>
      <c r="F664"/>
      <c r="G664"/>
      <c r="H664"/>
      <c r="I664" s="33"/>
      <c r="J664" s="33"/>
      <c r="K664" s="33"/>
      <c r="L664" s="33"/>
      <c r="M664" s="33"/>
    </row>
    <row r="665" spans="1:13" x14ac:dyDescent="0.25">
      <c r="A665"/>
      <c r="B665"/>
      <c r="C665"/>
      <c r="D665"/>
      <c r="E665"/>
      <c r="F665"/>
      <c r="G665"/>
      <c r="H665"/>
      <c r="I665" s="33"/>
      <c r="J665" s="33"/>
      <c r="K665" s="33"/>
      <c r="L665" s="33"/>
      <c r="M665" s="33"/>
    </row>
    <row r="666" spans="1:13" x14ac:dyDescent="0.25">
      <c r="A666"/>
      <c r="B666"/>
      <c r="C666"/>
      <c r="D666"/>
      <c r="E666"/>
      <c r="F666"/>
      <c r="G666"/>
      <c r="H666"/>
      <c r="I666" s="33"/>
      <c r="J666" s="33"/>
      <c r="K666" s="33"/>
      <c r="L666" s="33"/>
      <c r="M666" s="33"/>
    </row>
    <row r="667" spans="1:13" x14ac:dyDescent="0.25">
      <c r="A667"/>
      <c r="B667"/>
      <c r="C667"/>
      <c r="D667"/>
      <c r="E667"/>
      <c r="F667"/>
      <c r="G667"/>
      <c r="H667"/>
      <c r="I667" s="33"/>
      <c r="J667" s="33"/>
      <c r="K667" s="33"/>
      <c r="L667" s="33"/>
      <c r="M667" s="33"/>
    </row>
    <row r="668" spans="1:13" x14ac:dyDescent="0.25">
      <c r="A668"/>
      <c r="B668"/>
      <c r="C668"/>
      <c r="D668"/>
      <c r="E668"/>
      <c r="F668"/>
      <c r="G668"/>
      <c r="H668"/>
      <c r="I668" s="33"/>
      <c r="J668" s="33"/>
      <c r="K668" s="33"/>
      <c r="L668" s="33"/>
      <c r="M668" s="33"/>
    </row>
    <row r="669" spans="1:13" x14ac:dyDescent="0.25">
      <c r="A669"/>
      <c r="B669"/>
      <c r="C669"/>
      <c r="D669"/>
      <c r="E669"/>
      <c r="F669"/>
      <c r="G669"/>
      <c r="H669"/>
      <c r="I669" s="33"/>
      <c r="J669" s="33"/>
      <c r="K669" s="33"/>
      <c r="L669" s="33"/>
      <c r="M669" s="33"/>
    </row>
    <row r="670" spans="1:13" x14ac:dyDescent="0.25">
      <c r="A670"/>
      <c r="B670"/>
      <c r="C670"/>
      <c r="D670"/>
      <c r="E670"/>
      <c r="F670"/>
      <c r="G670"/>
      <c r="H670"/>
      <c r="I670" s="33"/>
      <c r="J670" s="33"/>
      <c r="K670" s="33"/>
      <c r="L670" s="33"/>
      <c r="M670" s="33"/>
    </row>
    <row r="671" spans="1:13" x14ac:dyDescent="0.25">
      <c r="A671"/>
      <c r="B671"/>
      <c r="C671"/>
      <c r="D671"/>
      <c r="E671"/>
      <c r="F671"/>
      <c r="G671"/>
      <c r="H671"/>
      <c r="I671" s="33"/>
      <c r="J671" s="33"/>
      <c r="K671" s="33"/>
      <c r="L671" s="33"/>
      <c r="M671" s="33"/>
    </row>
    <row r="672" spans="1:13" x14ac:dyDescent="0.25">
      <c r="A672"/>
      <c r="B672"/>
      <c r="C672"/>
      <c r="D672"/>
      <c r="E672"/>
      <c r="F672"/>
      <c r="G672"/>
      <c r="H672"/>
      <c r="I672" s="33"/>
      <c r="J672" s="33"/>
      <c r="K672" s="33"/>
      <c r="L672" s="33"/>
      <c r="M672" s="33"/>
    </row>
    <row r="673" spans="1:13" x14ac:dyDescent="0.25">
      <c r="A673"/>
      <c r="B673"/>
      <c r="C673"/>
      <c r="D673"/>
      <c r="E673"/>
      <c r="F673"/>
      <c r="G673"/>
      <c r="H673"/>
      <c r="I673" s="33"/>
      <c r="J673" s="33"/>
      <c r="K673" s="33"/>
      <c r="L673" s="33"/>
      <c r="M673" s="33"/>
    </row>
    <row r="674" spans="1:13" x14ac:dyDescent="0.25">
      <c r="A674"/>
      <c r="B674"/>
      <c r="C674"/>
      <c r="D674"/>
      <c r="E674"/>
      <c r="F674"/>
      <c r="G674"/>
      <c r="H674"/>
      <c r="I674" s="33"/>
      <c r="J674" s="33"/>
      <c r="K674" s="33"/>
      <c r="L674" s="33"/>
      <c r="M674" s="33"/>
    </row>
    <row r="675" spans="1:13" x14ac:dyDescent="0.25">
      <c r="A675"/>
      <c r="B675"/>
      <c r="C675"/>
      <c r="D675"/>
      <c r="E675"/>
      <c r="F675"/>
      <c r="G675"/>
      <c r="H675"/>
      <c r="I675" s="33"/>
      <c r="J675" s="33"/>
      <c r="K675" s="33"/>
      <c r="L675" s="33"/>
      <c r="M675" s="33"/>
    </row>
    <row r="676" spans="1:13" x14ac:dyDescent="0.25">
      <c r="A676"/>
      <c r="B676"/>
      <c r="C676"/>
      <c r="D676"/>
      <c r="E676"/>
      <c r="F676"/>
      <c r="G676"/>
      <c r="H676"/>
      <c r="I676" s="33"/>
      <c r="J676" s="33"/>
      <c r="K676" s="33"/>
      <c r="L676" s="33"/>
      <c r="M676" s="33"/>
    </row>
    <row r="677" spans="1:13" x14ac:dyDescent="0.25">
      <c r="A677"/>
      <c r="B677"/>
      <c r="C677"/>
      <c r="D677"/>
      <c r="E677"/>
      <c r="F677"/>
      <c r="G677"/>
      <c r="H677"/>
      <c r="I677" s="33"/>
      <c r="J677" s="33"/>
      <c r="K677" s="33"/>
      <c r="L677" s="33"/>
      <c r="M677" s="33"/>
    </row>
    <row r="678" spans="1:13" x14ac:dyDescent="0.25">
      <c r="A678"/>
      <c r="B678"/>
      <c r="C678"/>
      <c r="D678"/>
      <c r="E678"/>
      <c r="F678"/>
      <c r="G678"/>
      <c r="H678"/>
      <c r="I678" s="33"/>
      <c r="J678" s="33"/>
      <c r="K678" s="33"/>
      <c r="L678" s="33"/>
      <c r="M678" s="33"/>
    </row>
    <row r="679" spans="1:13" x14ac:dyDescent="0.25">
      <c r="A679"/>
      <c r="B679"/>
      <c r="C679"/>
      <c r="D679"/>
      <c r="E679"/>
      <c r="F679"/>
      <c r="G679"/>
      <c r="H679"/>
      <c r="I679" s="33"/>
      <c r="J679" s="33"/>
      <c r="K679" s="33"/>
      <c r="L679" s="33"/>
      <c r="M679" s="33"/>
    </row>
    <row r="680" spans="1:13" x14ac:dyDescent="0.25">
      <c r="A680"/>
      <c r="B680"/>
      <c r="C680"/>
      <c r="D680"/>
      <c r="E680"/>
      <c r="F680"/>
      <c r="G680"/>
      <c r="H680"/>
      <c r="I680" s="33"/>
      <c r="J680" s="33"/>
      <c r="K680" s="33"/>
      <c r="L680" s="33"/>
      <c r="M680" s="33"/>
    </row>
    <row r="681" spans="1:13" x14ac:dyDescent="0.25">
      <c r="A681"/>
      <c r="B681"/>
      <c r="C681"/>
      <c r="D681"/>
      <c r="E681"/>
      <c r="F681"/>
      <c r="G681"/>
      <c r="H681"/>
      <c r="I681" s="33"/>
      <c r="J681" s="33"/>
      <c r="K681" s="33"/>
      <c r="L681" s="33"/>
      <c r="M681" s="33"/>
    </row>
    <row r="682" spans="1:13" x14ac:dyDescent="0.25">
      <c r="A682"/>
      <c r="B682"/>
      <c r="C682"/>
      <c r="D682"/>
      <c r="E682"/>
      <c r="F682"/>
      <c r="G682"/>
      <c r="H682"/>
      <c r="I682" s="33"/>
      <c r="J682" s="33"/>
      <c r="K682" s="33"/>
      <c r="L682" s="33"/>
      <c r="M682" s="33"/>
    </row>
    <row r="683" spans="1:13" x14ac:dyDescent="0.25">
      <c r="A683"/>
      <c r="B683"/>
      <c r="C683"/>
      <c r="D683"/>
      <c r="E683"/>
      <c r="F683"/>
      <c r="G683"/>
      <c r="H683"/>
      <c r="I683" s="33"/>
      <c r="J683" s="33"/>
      <c r="K683" s="33"/>
      <c r="L683" s="33"/>
      <c r="M683" s="33"/>
    </row>
    <row r="684" spans="1:13" x14ac:dyDescent="0.25">
      <c r="A684"/>
      <c r="B684"/>
      <c r="C684"/>
      <c r="D684"/>
      <c r="E684"/>
      <c r="F684"/>
      <c r="G684"/>
      <c r="H684"/>
      <c r="I684" s="33"/>
      <c r="J684" s="33"/>
      <c r="K684" s="33"/>
      <c r="L684" s="33"/>
      <c r="M684" s="33"/>
    </row>
    <row r="685" spans="1:13" x14ac:dyDescent="0.25">
      <c r="A685"/>
      <c r="B685"/>
      <c r="C685"/>
      <c r="D685"/>
      <c r="E685"/>
      <c r="F685"/>
      <c r="G685"/>
      <c r="H685"/>
      <c r="I685" s="33"/>
      <c r="J685" s="33"/>
      <c r="K685" s="33"/>
      <c r="L685" s="33"/>
      <c r="M685" s="33"/>
    </row>
    <row r="686" spans="1:13" x14ac:dyDescent="0.25">
      <c r="A686"/>
      <c r="B686"/>
      <c r="C686"/>
      <c r="D686"/>
      <c r="E686"/>
      <c r="F686"/>
      <c r="G686"/>
      <c r="H686"/>
      <c r="I686" s="33"/>
      <c r="J686" s="33"/>
      <c r="K686" s="33"/>
      <c r="L686" s="33"/>
      <c r="M686" s="33"/>
    </row>
    <row r="687" spans="1:13" x14ac:dyDescent="0.25">
      <c r="A687"/>
      <c r="B687"/>
      <c r="C687"/>
      <c r="D687"/>
      <c r="E687"/>
      <c r="F687"/>
      <c r="G687"/>
      <c r="H687"/>
      <c r="I687" s="33"/>
      <c r="J687" s="33"/>
      <c r="K687" s="33"/>
      <c r="L687" s="33"/>
      <c r="M687" s="33"/>
    </row>
    <row r="688" spans="1:13" x14ac:dyDescent="0.25">
      <c r="A688"/>
      <c r="B688"/>
      <c r="C688"/>
      <c r="D688"/>
      <c r="E688"/>
      <c r="F688"/>
      <c r="G688"/>
      <c r="H688"/>
      <c r="I688" s="33"/>
      <c r="J688" s="33"/>
      <c r="K688" s="33"/>
      <c r="L688" s="33"/>
      <c r="M688" s="33"/>
    </row>
    <row r="689" spans="1:13" x14ac:dyDescent="0.25">
      <c r="A689"/>
      <c r="B689"/>
      <c r="C689"/>
      <c r="D689"/>
      <c r="E689"/>
      <c r="F689"/>
      <c r="G689"/>
      <c r="H689"/>
      <c r="I689" s="33"/>
      <c r="J689" s="33"/>
      <c r="K689" s="33"/>
      <c r="L689" s="33"/>
      <c r="M689" s="33"/>
    </row>
    <row r="690" spans="1:13" x14ac:dyDescent="0.25">
      <c r="A690"/>
      <c r="B690"/>
      <c r="C690"/>
      <c r="D690"/>
      <c r="E690"/>
      <c r="F690"/>
      <c r="G690"/>
      <c r="H690"/>
      <c r="I690" s="33"/>
      <c r="J690" s="33"/>
      <c r="K690" s="33"/>
      <c r="L690" s="33"/>
      <c r="M690" s="33"/>
    </row>
    <row r="691" spans="1:13" x14ac:dyDescent="0.25">
      <c r="A691"/>
      <c r="B691"/>
      <c r="C691"/>
      <c r="D691"/>
      <c r="E691"/>
      <c r="F691"/>
      <c r="G691"/>
      <c r="H691"/>
      <c r="I691" s="33"/>
      <c r="J691" s="33"/>
      <c r="K691" s="33"/>
      <c r="L691" s="33"/>
      <c r="M691" s="33"/>
    </row>
    <row r="692" spans="1:13" x14ac:dyDescent="0.25">
      <c r="A692"/>
      <c r="B692"/>
      <c r="C692"/>
      <c r="D692"/>
      <c r="E692"/>
      <c r="F692"/>
      <c r="G692"/>
      <c r="H692"/>
      <c r="I692" s="33"/>
      <c r="J692" s="33"/>
      <c r="K692" s="33"/>
      <c r="L692" s="33"/>
      <c r="M692" s="33"/>
    </row>
    <row r="693" spans="1:13" x14ac:dyDescent="0.25">
      <c r="A693"/>
      <c r="B693"/>
      <c r="C693"/>
      <c r="D693"/>
      <c r="E693"/>
      <c r="F693"/>
      <c r="G693"/>
      <c r="H693"/>
      <c r="I693" s="33"/>
      <c r="J693" s="33"/>
      <c r="K693" s="33"/>
      <c r="L693" s="33"/>
      <c r="M693" s="33"/>
    </row>
    <row r="694" spans="1:13" x14ac:dyDescent="0.25">
      <c r="A694"/>
      <c r="B694"/>
      <c r="C694"/>
      <c r="D694"/>
      <c r="E694"/>
      <c r="F694"/>
      <c r="G694"/>
      <c r="H694"/>
      <c r="I694" s="33"/>
      <c r="J694" s="33"/>
      <c r="K694" s="33"/>
      <c r="L694" s="33"/>
      <c r="M694" s="33"/>
    </row>
    <row r="695" spans="1:13" x14ac:dyDescent="0.25">
      <c r="A695"/>
      <c r="B695"/>
      <c r="C695"/>
      <c r="D695"/>
      <c r="E695"/>
      <c r="F695"/>
      <c r="G695"/>
      <c r="H695"/>
      <c r="I695" s="33"/>
      <c r="J695" s="33"/>
      <c r="K695" s="33"/>
      <c r="L695" s="33"/>
      <c r="M695" s="33"/>
    </row>
    <row r="696" spans="1:13" x14ac:dyDescent="0.25">
      <c r="A696"/>
      <c r="B696"/>
      <c r="C696"/>
      <c r="D696"/>
      <c r="E696"/>
      <c r="F696"/>
      <c r="G696"/>
      <c r="H696"/>
      <c r="I696" s="33"/>
      <c r="J696" s="33"/>
      <c r="K696" s="33"/>
      <c r="L696" s="33"/>
      <c r="M696" s="33"/>
    </row>
    <row r="697" spans="1:13" x14ac:dyDescent="0.25">
      <c r="A697"/>
      <c r="B697"/>
      <c r="C697"/>
      <c r="D697"/>
      <c r="E697"/>
      <c r="F697"/>
      <c r="G697"/>
      <c r="H697"/>
      <c r="I697" s="33"/>
      <c r="J697" s="33"/>
      <c r="K697" s="33"/>
      <c r="L697" s="33"/>
      <c r="M697" s="33"/>
    </row>
    <row r="698" spans="1:13" x14ac:dyDescent="0.25">
      <c r="A698"/>
      <c r="B698"/>
      <c r="C698"/>
      <c r="D698"/>
      <c r="E698"/>
      <c r="F698"/>
      <c r="G698"/>
      <c r="H698"/>
      <c r="I698" s="33"/>
      <c r="J698" s="33"/>
      <c r="K698" s="33"/>
      <c r="L698" s="33"/>
      <c r="M698" s="33"/>
    </row>
    <row r="699" spans="1:13" x14ac:dyDescent="0.25">
      <c r="A699"/>
      <c r="B699"/>
      <c r="C699"/>
      <c r="D699"/>
      <c r="E699"/>
      <c r="F699"/>
      <c r="G699"/>
      <c r="H699"/>
      <c r="I699" s="33"/>
      <c r="J699" s="33"/>
      <c r="K699" s="33"/>
      <c r="L699" s="33"/>
      <c r="M699" s="33"/>
    </row>
    <row r="700" spans="1:13" x14ac:dyDescent="0.25">
      <c r="A700"/>
      <c r="B700"/>
      <c r="C700"/>
      <c r="D700"/>
      <c r="E700"/>
      <c r="F700"/>
      <c r="G700"/>
      <c r="H700"/>
      <c r="I700" s="33"/>
      <c r="J700" s="33"/>
      <c r="K700" s="33"/>
      <c r="L700" s="33"/>
      <c r="M700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2b4652a-c688-4fd7-a8f9-aa88ac2a40c9}" enabled="1" method="Privileged" siteId="{eb14cc20-eff6-42cc-b6b9-2d3eabbc8a1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lope412@yahoo.com</dc:creator>
  <cp:lastModifiedBy>Daugherty, David</cp:lastModifiedBy>
  <dcterms:created xsi:type="dcterms:W3CDTF">2023-03-30T16:55:17Z</dcterms:created>
  <dcterms:modified xsi:type="dcterms:W3CDTF">2026-03-29T00:49:09Z</dcterms:modified>
</cp:coreProperties>
</file>